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 2014" sheetId="1" r:id="rId1"/>
  </sheets>
  <definedNames/>
  <calcPr fullCalcOnLoad="1"/>
</workbook>
</file>

<file path=xl/sharedStrings.xml><?xml version="1.0" encoding="utf-8"?>
<sst xmlns="http://schemas.openxmlformats.org/spreadsheetml/2006/main" count="163" uniqueCount="67">
  <si>
    <t>DI RUBBO VINCENZO</t>
  </si>
  <si>
    <t>ORLANDO ALESSANDRO</t>
  </si>
  <si>
    <t>TEMP0</t>
  </si>
  <si>
    <t>KM</t>
  </si>
  <si>
    <t>DATA E TIPO GARA</t>
  </si>
  <si>
    <t>TOTALI</t>
  </si>
  <si>
    <t>PUNTI</t>
  </si>
  <si>
    <t>ANDREOLETTI ANTONELLO</t>
  </si>
  <si>
    <t>ANGIULLI ANGELO</t>
  </si>
  <si>
    <t>DE MAIO ANTONIO</t>
  </si>
  <si>
    <t>ROMANELLA FABIO</t>
  </si>
  <si>
    <t>SGUEGLIA CORRADO</t>
  </si>
  <si>
    <t>QUADRANI MAURO</t>
  </si>
  <si>
    <t>TEMPESTA FAUSTO</t>
  </si>
  <si>
    <t>VOTTA NICOLA</t>
  </si>
  <si>
    <t>PAVONE GRAZIA</t>
  </si>
  <si>
    <t>FRESEGNA GIUSEPPE</t>
  </si>
  <si>
    <t>02.03.2014 XXXX^ ED. ROMA-OSTIA HALF MARATHON</t>
  </si>
  <si>
    <t>MANGIOLA SALVATORE</t>
  </si>
  <si>
    <t>RECCHIA LEONARDO</t>
  </si>
  <si>
    <t>COLANDREA GIOVANNI</t>
  </si>
  <si>
    <t>23.02.2014 VIII^ ED. CORRIAMO AL COLLATINO - ROMA</t>
  </si>
  <si>
    <t>16.03.2014 III^ ED. CORRIAMO INSIEME ….CON I BAMBINI DEL PAUSILIPON - SANTA MARIA A VICO (CE)</t>
  </si>
  <si>
    <t>23.03.2014 XX^ ED. MARATONA DI ROMA</t>
  </si>
  <si>
    <t>GIORDANO LINO</t>
  </si>
  <si>
    <t>13.04.2014 WUXI HALF MARATHON - CINA</t>
  </si>
  <si>
    <t>13.04.2014 XVI^ EDIZIONE APPIA RUN - ROMA</t>
  </si>
  <si>
    <t>11.05.2014 I^ EDIZIONE RACE FOR CHILDREN - ROMA</t>
  </si>
  <si>
    <t>19.05.2014 V^ EDIZIONE ALBA RACE - ROMA</t>
  </si>
  <si>
    <t>SIGNORINI ALDO</t>
  </si>
  <si>
    <t>02.06.2014 IX^ ED CORRIAMO AL CAVALIERE - LUNGHEZZA</t>
  </si>
  <si>
    <t>25.05.2014 XXXVII^ EDIZIONE MARATONINA DELLA COOPERAZIONE - ROMA</t>
  </si>
  <si>
    <t>PAZZAGLINI BARBARA</t>
  </si>
  <si>
    <t>PETRICCA ALESSANDRO</t>
  </si>
  <si>
    <t>PETRUCCI FABIO</t>
  </si>
  <si>
    <t>21.06.2014 VIII^ EDIZIONE CORRIROMA - ROMA</t>
  </si>
  <si>
    <t>DI PIERO ANTONELLO</t>
  </si>
  <si>
    <t>LANDOLINA ANDREA</t>
  </si>
  <si>
    <t>16.08.2014 XXXXV^ ED. MARCIAOLONGA SOVANA-SORANO</t>
  </si>
  <si>
    <t>BUMBACA MICHELE</t>
  </si>
  <si>
    <t>DI GIANNI GENNARO</t>
  </si>
  <si>
    <t>VENTURI CHANTAL</t>
  </si>
  <si>
    <t>DEL GIACCIO TOMMASO</t>
  </si>
  <si>
    <t>31.08.2014 IX^ MANIFESTAZIONE PODISTICA AVIS "GLI AMICI DEL TEVERE" PONZANO ROMANO (RM)</t>
  </si>
  <si>
    <t>13.09.2014 XIX^ ED. TROFEO ACSI STAFFETTA 12 X UN'ORA</t>
  </si>
  <si>
    <t>20.09.2014 I^ ED. CORRI X SAN NICOLA - TIVOLI</t>
  </si>
  <si>
    <t>05.10.2014 XI^ ED. TROFEO S.IPPOLITO - FIUMICINO</t>
  </si>
  <si>
    <t>CARLONE LUCIO</t>
  </si>
  <si>
    <t>D'ABBIERI PIETRO PAOLO</t>
  </si>
  <si>
    <t>PETRICCA CLAUDIA</t>
  </si>
  <si>
    <t>POSATA STEFANO</t>
  </si>
  <si>
    <t>CAMPANILE FELICE</t>
  </si>
  <si>
    <t>18.10.2014 XIV^ ED. MARATONA A STAFFETTA - ROMA</t>
  </si>
  <si>
    <t>19.10.2014 VI^ ED. CORRI CURES  - PASSO CORESE (RI)</t>
  </si>
  <si>
    <t>26.10.2014 XI^ EDIZIONE MARATONINA DELLE CASTAGNE - ROCCA DI PAPA (RM)</t>
  </si>
  <si>
    <t>CISTERA ALESSANDRO</t>
  </si>
  <si>
    <t>01.11.2014 VII^ EDIZIONE CORSA DEI SANTI - ROMA</t>
  </si>
  <si>
    <t>09.11.2014 XII^ EDIZIONE FIUMICINO HALF MARATHON - FIUMICINO</t>
  </si>
  <si>
    <t>16.11.2014 XV^ EDIZ. CORRIAMO AL TIBURTINO - ROMA</t>
  </si>
  <si>
    <t>30.11.2014 III^ EDIZIONE RUN FOR AUTISM - ROMA</t>
  </si>
  <si>
    <t>07.12.2014 XXV^ EDIZIONE BEST WOMAN - FIUMICINO</t>
  </si>
  <si>
    <t>23.11.2014 II^ EDIZIONE CORRI PER SANBASILIO - ROMA</t>
  </si>
  <si>
    <t>14.12.2014 XXXVII^ ED. INVERNALISSIMA - BASTIA UMBRA</t>
  </si>
  <si>
    <t>14.12.2014 III^ EDIZIONE CORRIOLIMPIAEUR - ROMA</t>
  </si>
  <si>
    <t>14.12.2014 II^ EDIZIONE MEZZA ROMA RUN - ROMA</t>
  </si>
  <si>
    <t>CELEGHIN SIMONE</t>
  </si>
  <si>
    <t>28.12.2014 XXXV^ ED. LA NATALINA - MONTEROTONDO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</si>
</sst>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€&quot;\ #,##0.00"/>
    <numFmt numFmtId="191" formatCode="[$-410]dddd\ d\ mmmm\ yyyy"/>
    <numFmt numFmtId="192" formatCode="h\.mm\.ss"/>
    <numFmt numFmtId="193" formatCode="[$-F400]h:mm:ss\ AM/PM"/>
    <numFmt numFmtId="194" formatCode="h:mm;@"/>
    <numFmt numFmtId="195" formatCode="#,##0.00_ ;\-#,##0.00\ "/>
    <numFmt numFmtId="196" formatCode="[h]:mm:ss;@"/>
    <numFmt numFmtId="197" formatCode="0.0"/>
    <numFmt numFmtId="198" formatCode="h:mm:ss;@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.0"/>
    <numFmt numFmtId="204" formatCode="#,##0.000;[Red]#,##0.000"/>
  </numFmts>
  <fonts count="46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sz val="10"/>
      <color indexed="13"/>
      <name val="Arial"/>
      <family val="2"/>
    </font>
    <font>
      <b/>
      <sz val="8"/>
      <color indexed="8"/>
      <name val="Times New Roman"/>
      <family val="1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"/>
      <family val="2"/>
    </font>
    <font>
      <b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333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98" fontId="0" fillId="0" borderId="10" xfId="0" applyNumberForma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198" fontId="0" fillId="0" borderId="10" xfId="0" applyNumberFormat="1" applyFont="1" applyBorder="1" applyAlignment="1" applyProtection="1">
      <alignment horizontal="center"/>
      <protection/>
    </xf>
    <xf numFmtId="0" fontId="0" fillId="0" borderId="11" xfId="0" applyNumberFormat="1" applyBorder="1" applyAlignment="1" applyProtection="1">
      <alignment horizontal="center"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vertical="center"/>
    </xf>
    <xf numFmtId="196" fontId="1" fillId="34" borderId="1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3" fontId="0" fillId="0" borderId="11" xfId="0" applyNumberFormat="1" applyBorder="1" applyAlignment="1" applyProtection="1">
      <alignment horizontal="center"/>
      <protection/>
    </xf>
    <xf numFmtId="0" fontId="0" fillId="0" borderId="18" xfId="0" applyFont="1" applyFill="1" applyBorder="1" applyAlignment="1">
      <alignment horizontal="center"/>
    </xf>
    <xf numFmtId="0" fontId="5" fillId="0" borderId="11" xfId="0" applyFont="1" applyBorder="1" applyAlignment="1">
      <alignment wrapText="1"/>
    </xf>
    <xf numFmtId="0" fontId="44" fillId="33" borderId="17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204" fontId="0" fillId="0" borderId="11" xfId="0" applyNumberFormat="1" applyBorder="1" applyAlignment="1" applyProtection="1">
      <alignment horizontal="center"/>
      <protection/>
    </xf>
    <xf numFmtId="0" fontId="44" fillId="33" borderId="10" xfId="0" applyFont="1" applyFill="1" applyBorder="1" applyAlignment="1">
      <alignment horizontal="center" vertical="center"/>
    </xf>
    <xf numFmtId="198" fontId="0" fillId="0" borderId="10" xfId="0" applyNumberFormat="1" applyFont="1" applyFill="1" applyBorder="1" applyAlignment="1" applyProtection="1">
      <alignment horizontal="center"/>
      <protection/>
    </xf>
    <xf numFmtId="0" fontId="45" fillId="35" borderId="19" xfId="0" applyFont="1" applyFill="1" applyBorder="1" applyAlignment="1">
      <alignment horizontal="center" vertical="center" textRotation="90"/>
    </xf>
    <xf numFmtId="0" fontId="45" fillId="35" borderId="20" xfId="0" applyFont="1" applyFill="1" applyBorder="1" applyAlignment="1">
      <alignment horizontal="center" vertical="center" textRotation="90"/>
    </xf>
    <xf numFmtId="0" fontId="0" fillId="33" borderId="0" xfId="0" applyFill="1" applyBorder="1" applyAlignment="1">
      <alignment/>
    </xf>
    <xf numFmtId="0" fontId="0" fillId="33" borderId="21" xfId="0" applyFill="1" applyBorder="1" applyAlignment="1">
      <alignment/>
    </xf>
    <xf numFmtId="0" fontId="26" fillId="36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7"/>
  <sheetViews>
    <sheetView tabSelected="1" zoomScalePageLayoutView="0" workbookViewId="0" topLeftCell="A1">
      <pane xSplit="2" ySplit="4" topLeftCell="CN2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B37" sqref="B37"/>
    </sheetView>
  </sheetViews>
  <sheetFormatPr defaultColWidth="9.140625" defaultRowHeight="12.75"/>
  <cols>
    <col min="1" max="1" width="4.140625" style="0" customWidth="1"/>
    <col min="2" max="2" width="45.7109375" style="0" customWidth="1"/>
    <col min="3" max="3" width="6.421875" style="0" customWidth="1"/>
    <col min="4" max="4" width="7.140625" style="0" customWidth="1"/>
    <col min="5" max="5" width="5.7109375" style="0" customWidth="1"/>
    <col min="6" max="6" width="6.57421875" style="0" customWidth="1"/>
    <col min="7" max="7" width="7.140625" style="0" customWidth="1"/>
    <col min="8" max="8" width="5.7109375" style="0" customWidth="1"/>
    <col min="9" max="9" width="6.28125" style="0" customWidth="1"/>
    <col min="10" max="10" width="7.140625" style="0" customWidth="1"/>
    <col min="11" max="12" width="5.7109375" style="0" customWidth="1"/>
    <col min="13" max="13" width="7.140625" style="0" customWidth="1"/>
    <col min="14" max="14" width="5.7109375" style="0" customWidth="1"/>
    <col min="15" max="15" width="6.57421875" style="0" customWidth="1"/>
    <col min="16" max="16" width="7.140625" style="0" customWidth="1"/>
    <col min="17" max="17" width="5.7109375" style="0" customWidth="1"/>
    <col min="18" max="18" width="6.57421875" style="0" customWidth="1"/>
    <col min="19" max="19" width="7.140625" style="0" customWidth="1"/>
    <col min="20" max="20" width="5.7109375" style="0" customWidth="1"/>
    <col min="21" max="21" width="6.7109375" style="0" customWidth="1"/>
    <col min="22" max="22" width="7.140625" style="0" customWidth="1"/>
    <col min="23" max="24" width="5.7109375" style="0" customWidth="1"/>
    <col min="25" max="25" width="7.140625" style="0" customWidth="1"/>
    <col min="26" max="26" width="5.7109375" style="0" customWidth="1"/>
    <col min="27" max="27" width="6.421875" style="0" customWidth="1"/>
    <col min="28" max="28" width="7.140625" style="0" customWidth="1"/>
    <col min="29" max="29" width="5.7109375" style="0" customWidth="1"/>
    <col min="30" max="30" width="6.28125" style="0" customWidth="1"/>
    <col min="31" max="31" width="7.140625" style="0" customWidth="1"/>
    <col min="32" max="32" width="5.7109375" style="0" customWidth="1"/>
    <col min="33" max="33" width="6.28125" style="0" customWidth="1"/>
    <col min="34" max="34" width="7.140625" style="0" customWidth="1"/>
    <col min="35" max="35" width="5.7109375" style="0" customWidth="1"/>
    <col min="36" max="36" width="6.57421875" style="0" customWidth="1"/>
    <col min="37" max="37" width="7.140625" style="0" customWidth="1"/>
    <col min="38" max="38" width="5.7109375" style="0" customWidth="1"/>
    <col min="39" max="39" width="6.57421875" style="0" customWidth="1"/>
    <col min="40" max="40" width="7.140625" style="0" customWidth="1"/>
    <col min="41" max="41" width="5.7109375" style="0" customWidth="1"/>
    <col min="42" max="42" width="6.28125" style="0" customWidth="1"/>
    <col min="43" max="43" width="7.140625" style="0" customWidth="1"/>
    <col min="44" max="44" width="5.7109375" style="0" customWidth="1"/>
    <col min="45" max="45" width="6.421875" style="0" customWidth="1"/>
    <col min="46" max="46" width="7.140625" style="0" customWidth="1"/>
    <col min="47" max="50" width="5.7109375" style="0" customWidth="1"/>
    <col min="51" max="51" width="6.421875" style="0" customWidth="1"/>
    <col min="52" max="52" width="7.421875" style="0" customWidth="1"/>
    <col min="53" max="56" width="5.7109375" style="0" customWidth="1"/>
    <col min="57" max="57" width="6.8515625" style="0" customWidth="1"/>
    <col min="58" max="58" width="7.140625" style="0" customWidth="1"/>
    <col min="59" max="59" width="5.7109375" style="0" customWidth="1"/>
    <col min="60" max="60" width="6.7109375" style="0" customWidth="1"/>
    <col min="61" max="61" width="7.140625" style="0" bestFit="1" customWidth="1"/>
    <col min="62" max="63" width="5.7109375" style="0" customWidth="1"/>
    <col min="64" max="64" width="7.140625" style="0" customWidth="1"/>
    <col min="65" max="65" width="5.7109375" style="0" customWidth="1"/>
    <col min="66" max="66" width="6.421875" style="0" customWidth="1"/>
    <col min="67" max="67" width="7.140625" style="0" bestFit="1" customWidth="1"/>
    <col min="68" max="69" width="5.7109375" style="0" customWidth="1"/>
    <col min="70" max="70" width="7.140625" style="0" customWidth="1"/>
    <col min="71" max="71" width="5.7109375" style="0" customWidth="1"/>
    <col min="72" max="72" width="6.8515625" style="0" customWidth="1"/>
    <col min="73" max="73" width="7.140625" style="0" bestFit="1" customWidth="1"/>
    <col min="74" max="75" width="5.7109375" style="0" customWidth="1"/>
    <col min="76" max="76" width="7.140625" style="0" customWidth="1"/>
    <col min="77" max="77" width="5.7109375" style="0" customWidth="1"/>
    <col min="78" max="78" width="6.28125" style="0" customWidth="1"/>
    <col min="79" max="79" width="7.140625" style="0" customWidth="1"/>
    <col min="80" max="81" width="5.7109375" style="0" customWidth="1"/>
    <col min="82" max="82" width="7.00390625" style="0" customWidth="1"/>
    <col min="83" max="83" width="5.7109375" style="0" customWidth="1"/>
    <col min="84" max="84" width="6.28125" style="0" customWidth="1"/>
    <col min="85" max="85" width="7.140625" style="0" customWidth="1"/>
    <col min="86" max="86" width="5.57421875" style="0" customWidth="1"/>
    <col min="87" max="88" width="7.140625" style="0" customWidth="1"/>
    <col min="89" max="89" width="5.7109375" style="0" customWidth="1"/>
    <col min="90" max="90" width="6.57421875" style="0" customWidth="1"/>
    <col min="91" max="91" width="7.140625" style="0" bestFit="1" customWidth="1"/>
    <col min="92" max="93" width="5.7109375" style="0" customWidth="1"/>
    <col min="94" max="94" width="7.140625" style="0" customWidth="1"/>
    <col min="95" max="95" width="5.7109375" style="0" customWidth="1"/>
    <col min="96" max="96" width="6.28125" style="0" customWidth="1"/>
    <col min="97" max="97" width="7.140625" style="0" customWidth="1"/>
    <col min="98" max="98" width="5.7109375" style="0" customWidth="1"/>
    <col min="99" max="99" width="6.8515625" style="0" customWidth="1"/>
    <col min="100" max="100" width="7.140625" style="0" customWidth="1"/>
    <col min="101" max="101" width="5.7109375" style="0" customWidth="1"/>
    <col min="102" max="102" width="4.140625" style="0" customWidth="1"/>
  </cols>
  <sheetData>
    <row r="1" spans="1:102" ht="24.75" customHeight="1" thickBot="1" thickTop="1">
      <c r="A1" s="28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10"/>
    </row>
    <row r="2" spans="1:102" ht="0.75" customHeight="1" hidden="1" thickBot="1" thickTop="1">
      <c r="A2" s="28"/>
      <c r="B2" s="28"/>
      <c r="CX2" s="11"/>
    </row>
    <row r="3" spans="1:102" ht="127.5" customHeight="1" thickTop="1">
      <c r="A3" s="28"/>
      <c r="B3" s="28"/>
      <c r="C3" s="26" t="s">
        <v>7</v>
      </c>
      <c r="D3" s="26"/>
      <c r="E3" s="27"/>
      <c r="F3" s="26" t="s">
        <v>8</v>
      </c>
      <c r="G3" s="26"/>
      <c r="H3" s="27"/>
      <c r="I3" s="26" t="s">
        <v>39</v>
      </c>
      <c r="J3" s="26"/>
      <c r="K3" s="27"/>
      <c r="L3" s="26" t="s">
        <v>51</v>
      </c>
      <c r="M3" s="26"/>
      <c r="N3" s="27"/>
      <c r="O3" s="26" t="s">
        <v>47</v>
      </c>
      <c r="P3" s="26"/>
      <c r="Q3" s="27"/>
      <c r="R3" s="26" t="s">
        <v>65</v>
      </c>
      <c r="S3" s="26"/>
      <c r="T3" s="27"/>
      <c r="U3" s="26" t="s">
        <v>55</v>
      </c>
      <c r="V3" s="26"/>
      <c r="W3" s="27"/>
      <c r="X3" s="26" t="s">
        <v>20</v>
      </c>
      <c r="Y3" s="26"/>
      <c r="Z3" s="27"/>
      <c r="AA3" s="26" t="s">
        <v>48</v>
      </c>
      <c r="AB3" s="26"/>
      <c r="AC3" s="27"/>
      <c r="AD3" s="26" t="s">
        <v>9</v>
      </c>
      <c r="AE3" s="26"/>
      <c r="AF3" s="27"/>
      <c r="AG3" s="26" t="s">
        <v>42</v>
      </c>
      <c r="AH3" s="26"/>
      <c r="AI3" s="27"/>
      <c r="AJ3" s="26" t="s">
        <v>40</v>
      </c>
      <c r="AK3" s="26"/>
      <c r="AL3" s="27"/>
      <c r="AM3" s="26" t="s">
        <v>36</v>
      </c>
      <c r="AN3" s="26"/>
      <c r="AO3" s="27"/>
      <c r="AP3" s="26" t="s">
        <v>0</v>
      </c>
      <c r="AQ3" s="26"/>
      <c r="AR3" s="27"/>
      <c r="AS3" s="26" t="s">
        <v>16</v>
      </c>
      <c r="AT3" s="26"/>
      <c r="AU3" s="27"/>
      <c r="AV3" s="26" t="s">
        <v>24</v>
      </c>
      <c r="AW3" s="26"/>
      <c r="AX3" s="27"/>
      <c r="AY3" s="26" t="s">
        <v>37</v>
      </c>
      <c r="AZ3" s="26"/>
      <c r="BA3" s="27"/>
      <c r="BB3" s="26" t="s">
        <v>18</v>
      </c>
      <c r="BC3" s="26"/>
      <c r="BD3" s="27"/>
      <c r="BE3" s="26" t="s">
        <v>1</v>
      </c>
      <c r="BF3" s="26"/>
      <c r="BG3" s="27"/>
      <c r="BH3" s="26" t="s">
        <v>15</v>
      </c>
      <c r="BI3" s="26"/>
      <c r="BJ3" s="27"/>
      <c r="BK3" s="26" t="s">
        <v>32</v>
      </c>
      <c r="BL3" s="26"/>
      <c r="BM3" s="27"/>
      <c r="BN3" s="26" t="s">
        <v>33</v>
      </c>
      <c r="BO3" s="26"/>
      <c r="BP3" s="27"/>
      <c r="BQ3" s="26" t="s">
        <v>49</v>
      </c>
      <c r="BR3" s="26"/>
      <c r="BS3" s="27"/>
      <c r="BT3" s="26" t="s">
        <v>34</v>
      </c>
      <c r="BU3" s="26"/>
      <c r="BV3" s="27"/>
      <c r="BW3" s="26" t="s">
        <v>50</v>
      </c>
      <c r="BX3" s="26"/>
      <c r="BY3" s="27"/>
      <c r="BZ3" s="26" t="s">
        <v>12</v>
      </c>
      <c r="CA3" s="26"/>
      <c r="CB3" s="27"/>
      <c r="CC3" s="26" t="s">
        <v>19</v>
      </c>
      <c r="CD3" s="26"/>
      <c r="CE3" s="27"/>
      <c r="CF3" s="26" t="s">
        <v>10</v>
      </c>
      <c r="CG3" s="26"/>
      <c r="CH3" s="27"/>
      <c r="CI3" s="26" t="s">
        <v>11</v>
      </c>
      <c r="CJ3" s="26"/>
      <c r="CK3" s="27"/>
      <c r="CL3" s="26" t="s">
        <v>29</v>
      </c>
      <c r="CM3" s="26"/>
      <c r="CN3" s="27"/>
      <c r="CO3" s="26" t="s">
        <v>13</v>
      </c>
      <c r="CP3" s="26"/>
      <c r="CQ3" s="27"/>
      <c r="CR3" s="26" t="s">
        <v>41</v>
      </c>
      <c r="CS3" s="26"/>
      <c r="CT3" s="27"/>
      <c r="CU3" s="26" t="s">
        <v>14</v>
      </c>
      <c r="CV3" s="26"/>
      <c r="CW3" s="27"/>
      <c r="CX3" s="11"/>
    </row>
    <row r="4" spans="1:102" ht="12.75">
      <c r="A4" s="5"/>
      <c r="B4" s="16" t="s">
        <v>4</v>
      </c>
      <c r="C4" s="12" t="s">
        <v>3</v>
      </c>
      <c r="D4" s="12" t="s">
        <v>2</v>
      </c>
      <c r="E4" s="12" t="s">
        <v>6</v>
      </c>
      <c r="F4" s="12" t="s">
        <v>3</v>
      </c>
      <c r="G4" s="12" t="s">
        <v>2</v>
      </c>
      <c r="H4" s="12" t="s">
        <v>6</v>
      </c>
      <c r="I4" s="12" t="s">
        <v>3</v>
      </c>
      <c r="J4" s="12" t="s">
        <v>2</v>
      </c>
      <c r="K4" s="12" t="s">
        <v>6</v>
      </c>
      <c r="L4" s="12" t="s">
        <v>3</v>
      </c>
      <c r="M4" s="12" t="s">
        <v>2</v>
      </c>
      <c r="N4" s="12" t="s">
        <v>6</v>
      </c>
      <c r="O4" s="12" t="s">
        <v>3</v>
      </c>
      <c r="P4" s="12" t="s">
        <v>2</v>
      </c>
      <c r="Q4" s="12" t="s">
        <v>6</v>
      </c>
      <c r="R4" s="12" t="s">
        <v>3</v>
      </c>
      <c r="S4" s="12" t="s">
        <v>2</v>
      </c>
      <c r="T4" s="12" t="s">
        <v>6</v>
      </c>
      <c r="U4" s="12" t="s">
        <v>3</v>
      </c>
      <c r="V4" s="12" t="s">
        <v>2</v>
      </c>
      <c r="W4" s="12" t="s">
        <v>6</v>
      </c>
      <c r="X4" s="12" t="s">
        <v>3</v>
      </c>
      <c r="Y4" s="12" t="s">
        <v>2</v>
      </c>
      <c r="Z4" s="12" t="s">
        <v>6</v>
      </c>
      <c r="AA4" s="12" t="s">
        <v>3</v>
      </c>
      <c r="AB4" s="12" t="s">
        <v>2</v>
      </c>
      <c r="AC4" s="12" t="s">
        <v>6</v>
      </c>
      <c r="AD4" s="12" t="s">
        <v>3</v>
      </c>
      <c r="AE4" s="12" t="s">
        <v>2</v>
      </c>
      <c r="AF4" s="12" t="s">
        <v>6</v>
      </c>
      <c r="AG4" s="12" t="s">
        <v>3</v>
      </c>
      <c r="AH4" s="12" t="s">
        <v>2</v>
      </c>
      <c r="AI4" s="12" t="s">
        <v>6</v>
      </c>
      <c r="AJ4" s="12" t="s">
        <v>3</v>
      </c>
      <c r="AK4" s="12" t="s">
        <v>2</v>
      </c>
      <c r="AL4" s="12" t="s">
        <v>6</v>
      </c>
      <c r="AM4" s="12" t="s">
        <v>3</v>
      </c>
      <c r="AN4" s="12" t="s">
        <v>2</v>
      </c>
      <c r="AO4" s="12" t="s">
        <v>6</v>
      </c>
      <c r="AP4" s="12" t="s">
        <v>3</v>
      </c>
      <c r="AQ4" s="12" t="s">
        <v>2</v>
      </c>
      <c r="AR4" s="12" t="s">
        <v>6</v>
      </c>
      <c r="AS4" s="12" t="s">
        <v>3</v>
      </c>
      <c r="AT4" s="12" t="s">
        <v>2</v>
      </c>
      <c r="AU4" s="12" t="s">
        <v>6</v>
      </c>
      <c r="AV4" s="12" t="s">
        <v>3</v>
      </c>
      <c r="AW4" s="12" t="s">
        <v>2</v>
      </c>
      <c r="AX4" s="12" t="s">
        <v>6</v>
      </c>
      <c r="AY4" s="12" t="s">
        <v>3</v>
      </c>
      <c r="AZ4" s="12" t="s">
        <v>2</v>
      </c>
      <c r="BA4" s="12" t="s">
        <v>6</v>
      </c>
      <c r="BB4" s="12" t="s">
        <v>3</v>
      </c>
      <c r="BC4" s="12" t="s">
        <v>2</v>
      </c>
      <c r="BD4" s="12" t="s">
        <v>6</v>
      </c>
      <c r="BE4" s="12" t="s">
        <v>3</v>
      </c>
      <c r="BF4" s="12" t="s">
        <v>2</v>
      </c>
      <c r="BG4" s="12" t="s">
        <v>6</v>
      </c>
      <c r="BH4" s="12" t="s">
        <v>3</v>
      </c>
      <c r="BI4" s="12" t="s">
        <v>2</v>
      </c>
      <c r="BJ4" s="12" t="s">
        <v>6</v>
      </c>
      <c r="BK4" s="12" t="s">
        <v>3</v>
      </c>
      <c r="BL4" s="12" t="s">
        <v>2</v>
      </c>
      <c r="BM4" s="12" t="s">
        <v>6</v>
      </c>
      <c r="BN4" s="12" t="s">
        <v>3</v>
      </c>
      <c r="BO4" s="12" t="s">
        <v>2</v>
      </c>
      <c r="BP4" s="12" t="s">
        <v>6</v>
      </c>
      <c r="BQ4" s="12" t="s">
        <v>3</v>
      </c>
      <c r="BR4" s="12" t="s">
        <v>2</v>
      </c>
      <c r="BS4" s="12" t="s">
        <v>6</v>
      </c>
      <c r="BT4" s="12" t="s">
        <v>3</v>
      </c>
      <c r="BU4" s="12" t="s">
        <v>2</v>
      </c>
      <c r="BV4" s="12" t="s">
        <v>6</v>
      </c>
      <c r="BW4" s="12" t="s">
        <v>3</v>
      </c>
      <c r="BX4" s="12" t="s">
        <v>2</v>
      </c>
      <c r="BY4" s="12" t="s">
        <v>6</v>
      </c>
      <c r="BZ4" s="12" t="s">
        <v>3</v>
      </c>
      <c r="CA4" s="12" t="s">
        <v>2</v>
      </c>
      <c r="CB4" s="12" t="s">
        <v>6</v>
      </c>
      <c r="CC4" s="12" t="s">
        <v>3</v>
      </c>
      <c r="CD4" s="12" t="s">
        <v>2</v>
      </c>
      <c r="CE4" s="12" t="s">
        <v>6</v>
      </c>
      <c r="CF4" s="12" t="s">
        <v>3</v>
      </c>
      <c r="CG4" s="12" t="s">
        <v>2</v>
      </c>
      <c r="CH4" s="12" t="s">
        <v>6</v>
      </c>
      <c r="CI4" s="12" t="s">
        <v>3</v>
      </c>
      <c r="CJ4" s="12" t="s">
        <v>2</v>
      </c>
      <c r="CK4" s="12" t="s">
        <v>6</v>
      </c>
      <c r="CL4" s="12" t="s">
        <v>3</v>
      </c>
      <c r="CM4" s="12" t="s">
        <v>2</v>
      </c>
      <c r="CN4" s="12" t="s">
        <v>6</v>
      </c>
      <c r="CO4" s="12" t="s">
        <v>3</v>
      </c>
      <c r="CP4" s="12" t="s">
        <v>2</v>
      </c>
      <c r="CQ4" s="12" t="s">
        <v>6</v>
      </c>
      <c r="CR4" s="12" t="s">
        <v>3</v>
      </c>
      <c r="CS4" s="12" t="s">
        <v>2</v>
      </c>
      <c r="CT4" s="12" t="s">
        <v>6</v>
      </c>
      <c r="CU4" s="12" t="s">
        <v>3</v>
      </c>
      <c r="CV4" s="12" t="s">
        <v>2</v>
      </c>
      <c r="CW4" s="12" t="s">
        <v>6</v>
      </c>
      <c r="CX4" s="11"/>
    </row>
    <row r="5" spans="1:102" ht="12.75">
      <c r="A5" s="21">
        <v>1</v>
      </c>
      <c r="B5" s="2" t="s">
        <v>21</v>
      </c>
      <c r="C5" s="23">
        <v>9.8</v>
      </c>
      <c r="D5" s="3">
        <v>0.03719907407407407</v>
      </c>
      <c r="E5" s="15">
        <v>2</v>
      </c>
      <c r="F5" s="23"/>
      <c r="G5" s="3"/>
      <c r="H5" s="15"/>
      <c r="I5" s="18"/>
      <c r="J5" s="3"/>
      <c r="K5" s="15"/>
      <c r="L5" s="18"/>
      <c r="M5" s="3"/>
      <c r="N5" s="15"/>
      <c r="O5" s="18"/>
      <c r="P5" s="3"/>
      <c r="Q5" s="15"/>
      <c r="R5" s="18"/>
      <c r="S5" s="3"/>
      <c r="T5" s="15"/>
      <c r="U5" s="18"/>
      <c r="V5" s="3"/>
      <c r="W5" s="15"/>
      <c r="X5" s="18"/>
      <c r="Y5" s="3"/>
      <c r="Z5" s="15"/>
      <c r="AA5" s="18"/>
      <c r="AB5" s="3"/>
      <c r="AC5" s="15"/>
      <c r="AD5" s="23">
        <v>9.8</v>
      </c>
      <c r="AE5" s="3">
        <v>0.035902777777777777</v>
      </c>
      <c r="AF5" s="15">
        <v>2</v>
      </c>
      <c r="AG5" s="18"/>
      <c r="AH5" s="3"/>
      <c r="AI5" s="15"/>
      <c r="AJ5" s="18"/>
      <c r="AK5" s="3"/>
      <c r="AL5" s="15"/>
      <c r="AM5" s="18"/>
      <c r="AN5" s="3"/>
      <c r="AO5" s="15"/>
      <c r="AP5" s="23">
        <v>9.8</v>
      </c>
      <c r="AQ5" s="3">
        <v>0.03234953703703704</v>
      </c>
      <c r="AR5" s="15">
        <v>2</v>
      </c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23">
        <v>9.8</v>
      </c>
      <c r="BF5" s="3">
        <v>0.03719907407407407</v>
      </c>
      <c r="BG5" s="15">
        <v>2</v>
      </c>
      <c r="BH5" s="19"/>
      <c r="BI5" s="19"/>
      <c r="BJ5" s="19"/>
      <c r="BK5" s="19"/>
      <c r="BL5" s="19"/>
      <c r="BM5" s="19"/>
      <c r="BN5" s="4"/>
      <c r="BO5" s="3"/>
      <c r="BP5" s="15"/>
      <c r="BQ5" s="19"/>
      <c r="BR5" s="19"/>
      <c r="BS5" s="19"/>
      <c r="BT5" s="4"/>
      <c r="BU5" s="3"/>
      <c r="BV5" s="15"/>
      <c r="BW5" s="19"/>
      <c r="BX5" s="19"/>
      <c r="BY5" s="19"/>
      <c r="BZ5" s="4"/>
      <c r="CA5" s="3"/>
      <c r="CB5" s="15"/>
      <c r="CC5" s="19"/>
      <c r="CD5" s="19"/>
      <c r="CE5" s="19"/>
      <c r="CF5" s="4"/>
      <c r="CG5" s="3"/>
      <c r="CH5" s="15"/>
      <c r="CI5" s="4">
        <v>10</v>
      </c>
      <c r="CJ5" s="3">
        <v>0.03163194444444444</v>
      </c>
      <c r="CK5" s="15">
        <v>2</v>
      </c>
      <c r="CL5" s="4"/>
      <c r="CM5" s="3"/>
      <c r="CN5" s="15"/>
      <c r="CO5" s="4"/>
      <c r="CP5" s="3"/>
      <c r="CQ5" s="15"/>
      <c r="CR5" s="4"/>
      <c r="CS5" s="3"/>
      <c r="CT5" s="15"/>
      <c r="CU5" s="23"/>
      <c r="CV5" s="3"/>
      <c r="CW5" s="15"/>
      <c r="CX5" s="11"/>
    </row>
    <row r="6" spans="1:102" ht="12.75">
      <c r="A6" s="22">
        <v>2</v>
      </c>
      <c r="B6" s="2" t="s">
        <v>17</v>
      </c>
      <c r="C6" s="23">
        <v>21.097</v>
      </c>
      <c r="D6" s="3">
        <v>0.07653935185185186</v>
      </c>
      <c r="E6" s="15">
        <v>4</v>
      </c>
      <c r="F6" s="23"/>
      <c r="G6" s="1"/>
      <c r="H6" s="15"/>
      <c r="I6" s="4"/>
      <c r="J6" s="1"/>
      <c r="K6" s="15"/>
      <c r="L6" s="4"/>
      <c r="M6" s="1"/>
      <c r="N6" s="15"/>
      <c r="O6" s="4"/>
      <c r="P6" s="1"/>
      <c r="Q6" s="15"/>
      <c r="R6" s="4"/>
      <c r="S6" s="1"/>
      <c r="T6" s="15"/>
      <c r="U6" s="4"/>
      <c r="V6" s="1"/>
      <c r="W6" s="15"/>
      <c r="X6" s="4"/>
      <c r="Y6" s="1"/>
      <c r="Z6" s="15"/>
      <c r="AA6" s="4"/>
      <c r="AB6" s="1"/>
      <c r="AC6" s="15"/>
      <c r="AD6" s="23"/>
      <c r="AE6" s="1"/>
      <c r="AF6" s="15"/>
      <c r="AG6" s="4"/>
      <c r="AH6" s="1"/>
      <c r="AI6" s="15"/>
      <c r="AJ6" s="4"/>
      <c r="AK6" s="1"/>
      <c r="AL6" s="15"/>
      <c r="AM6" s="4"/>
      <c r="AN6" s="1"/>
      <c r="AO6" s="15"/>
      <c r="AP6" s="23">
        <v>21.097</v>
      </c>
      <c r="AQ6" s="3">
        <v>0.07383101851851852</v>
      </c>
      <c r="AR6" s="15">
        <v>4</v>
      </c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23">
        <v>21.097</v>
      </c>
      <c r="BF6" s="3">
        <v>0.07653935185185186</v>
      </c>
      <c r="BG6" s="15">
        <v>4</v>
      </c>
      <c r="BH6" s="19"/>
      <c r="BI6" s="19"/>
      <c r="BJ6" s="19"/>
      <c r="BK6" s="19"/>
      <c r="BL6" s="19"/>
      <c r="BM6" s="19"/>
      <c r="BN6" s="4"/>
      <c r="BO6" s="1"/>
      <c r="BP6" s="15"/>
      <c r="BQ6" s="19"/>
      <c r="BR6" s="19"/>
      <c r="BS6" s="19"/>
      <c r="BT6" s="4"/>
      <c r="BU6" s="1"/>
      <c r="BV6" s="15"/>
      <c r="BW6" s="19"/>
      <c r="BX6" s="19"/>
      <c r="BY6" s="19"/>
      <c r="BZ6" s="4"/>
      <c r="CA6" s="1"/>
      <c r="CB6" s="15"/>
      <c r="CC6" s="19"/>
      <c r="CD6" s="19"/>
      <c r="CE6" s="19"/>
      <c r="CF6" s="23">
        <v>21.097</v>
      </c>
      <c r="CG6" s="3">
        <v>0.08204861111111111</v>
      </c>
      <c r="CH6" s="15">
        <v>4</v>
      </c>
      <c r="CI6" s="4"/>
      <c r="CJ6" s="1"/>
      <c r="CK6" s="15"/>
      <c r="CL6" s="4"/>
      <c r="CM6" s="1"/>
      <c r="CN6" s="15"/>
      <c r="CO6" s="4"/>
      <c r="CP6" s="1"/>
      <c r="CQ6" s="15"/>
      <c r="CR6" s="4"/>
      <c r="CS6" s="1"/>
      <c r="CT6" s="15"/>
      <c r="CU6" s="23"/>
      <c r="CV6" s="1"/>
      <c r="CW6" s="15"/>
      <c r="CX6" s="11"/>
    </row>
    <row r="7" spans="1:102" ht="22.5">
      <c r="A7" s="24">
        <v>3</v>
      </c>
      <c r="B7" s="20" t="s">
        <v>22</v>
      </c>
      <c r="C7" s="23"/>
      <c r="D7" s="1"/>
      <c r="E7" s="15"/>
      <c r="F7" s="23"/>
      <c r="G7" s="1"/>
      <c r="H7" s="15"/>
      <c r="I7" s="4"/>
      <c r="J7" s="1"/>
      <c r="K7" s="15"/>
      <c r="L7" s="4"/>
      <c r="M7" s="1"/>
      <c r="N7" s="15"/>
      <c r="O7" s="4"/>
      <c r="P7" s="1"/>
      <c r="Q7" s="15"/>
      <c r="R7" s="4"/>
      <c r="S7" s="1"/>
      <c r="T7" s="15"/>
      <c r="U7" s="4"/>
      <c r="V7" s="1"/>
      <c r="W7" s="15"/>
      <c r="X7" s="4"/>
      <c r="Y7" s="1"/>
      <c r="Z7" s="15"/>
      <c r="AA7" s="4"/>
      <c r="AB7" s="1"/>
      <c r="AC7" s="15"/>
      <c r="AD7" s="23"/>
      <c r="AE7" s="1"/>
      <c r="AF7" s="15"/>
      <c r="AG7" s="4"/>
      <c r="AH7" s="1"/>
      <c r="AI7" s="15"/>
      <c r="AJ7" s="4"/>
      <c r="AK7" s="1"/>
      <c r="AL7" s="15"/>
      <c r="AM7" s="4"/>
      <c r="AN7" s="1"/>
      <c r="AO7" s="15"/>
      <c r="AP7" s="23">
        <v>10.14</v>
      </c>
      <c r="AQ7" s="3">
        <v>0.03446759259259259</v>
      </c>
      <c r="AR7" s="15">
        <v>3</v>
      </c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4"/>
      <c r="BF7" s="1"/>
      <c r="BG7" s="15"/>
      <c r="BH7" s="19"/>
      <c r="BI7" s="19"/>
      <c r="BJ7" s="19"/>
      <c r="BK7" s="19"/>
      <c r="BL7" s="19"/>
      <c r="BM7" s="19"/>
      <c r="BN7" s="4"/>
      <c r="BO7" s="1"/>
      <c r="BP7" s="15"/>
      <c r="BQ7" s="19"/>
      <c r="BR7" s="19"/>
      <c r="BS7" s="19"/>
      <c r="BT7" s="4"/>
      <c r="BU7" s="1"/>
      <c r="BV7" s="15"/>
      <c r="BW7" s="19"/>
      <c r="BX7" s="19"/>
      <c r="BY7" s="19"/>
      <c r="BZ7" s="4"/>
      <c r="CA7" s="1"/>
      <c r="CB7" s="15"/>
      <c r="CC7" s="19"/>
      <c r="CD7" s="19"/>
      <c r="CE7" s="19"/>
      <c r="CF7" s="4"/>
      <c r="CG7" s="1"/>
      <c r="CH7" s="15"/>
      <c r="CI7" s="4"/>
      <c r="CJ7" s="1"/>
      <c r="CK7" s="15"/>
      <c r="CL7" s="4"/>
      <c r="CM7" s="1"/>
      <c r="CN7" s="15"/>
      <c r="CO7" s="4"/>
      <c r="CP7" s="1"/>
      <c r="CQ7" s="15"/>
      <c r="CR7" s="4"/>
      <c r="CS7" s="1"/>
      <c r="CT7" s="15"/>
      <c r="CU7" s="23"/>
      <c r="CV7" s="1"/>
      <c r="CW7" s="15"/>
      <c r="CX7" s="11"/>
    </row>
    <row r="8" spans="1:102" ht="12.75">
      <c r="A8" s="22">
        <v>4</v>
      </c>
      <c r="B8" s="2" t="s">
        <v>23</v>
      </c>
      <c r="C8" s="23">
        <v>42.195</v>
      </c>
      <c r="D8" s="3">
        <v>0.18196759259259257</v>
      </c>
      <c r="E8" s="15">
        <v>10</v>
      </c>
      <c r="F8" s="23"/>
      <c r="G8" s="1"/>
      <c r="H8" s="15"/>
      <c r="I8" s="4"/>
      <c r="J8" s="1"/>
      <c r="K8" s="15"/>
      <c r="L8" s="4"/>
      <c r="M8" s="1"/>
      <c r="N8" s="15"/>
      <c r="O8" s="4"/>
      <c r="P8" s="1"/>
      <c r="Q8" s="15"/>
      <c r="R8" s="4"/>
      <c r="S8" s="1"/>
      <c r="T8" s="15"/>
      <c r="U8" s="4"/>
      <c r="V8" s="1"/>
      <c r="W8" s="15"/>
      <c r="X8" s="4"/>
      <c r="Y8" s="1"/>
      <c r="Z8" s="15"/>
      <c r="AA8" s="4"/>
      <c r="AB8" s="1"/>
      <c r="AC8" s="15"/>
      <c r="AD8" s="23"/>
      <c r="AE8" s="1"/>
      <c r="AF8" s="15"/>
      <c r="AG8" s="4"/>
      <c r="AH8" s="1"/>
      <c r="AI8" s="15"/>
      <c r="AJ8" s="4"/>
      <c r="AK8" s="1"/>
      <c r="AL8" s="15"/>
      <c r="AM8" s="4"/>
      <c r="AN8" s="1"/>
      <c r="AO8" s="15"/>
      <c r="AP8" s="23">
        <v>42.195</v>
      </c>
      <c r="AQ8" s="3">
        <v>0.15709490740740742</v>
      </c>
      <c r="AR8" s="15">
        <v>10</v>
      </c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23">
        <v>42.195</v>
      </c>
      <c r="BF8" s="3">
        <v>0.18196759259259257</v>
      </c>
      <c r="BG8" s="15">
        <v>10</v>
      </c>
      <c r="BH8" s="19"/>
      <c r="BI8" s="19"/>
      <c r="BJ8" s="19"/>
      <c r="BK8" s="19"/>
      <c r="BL8" s="19"/>
      <c r="BM8" s="19"/>
      <c r="BN8" s="4"/>
      <c r="BO8" s="1"/>
      <c r="BP8" s="15"/>
      <c r="BQ8" s="19"/>
      <c r="BR8" s="19"/>
      <c r="BS8" s="19"/>
      <c r="BT8" s="4"/>
      <c r="BU8" s="1"/>
      <c r="BV8" s="15"/>
      <c r="BW8" s="19"/>
      <c r="BX8" s="19"/>
      <c r="BY8" s="19"/>
      <c r="BZ8" s="4"/>
      <c r="CA8" s="1"/>
      <c r="CB8" s="15"/>
      <c r="CC8" s="19"/>
      <c r="CD8" s="19"/>
      <c r="CE8" s="19"/>
      <c r="CF8" s="4"/>
      <c r="CG8" s="1"/>
      <c r="CH8" s="15"/>
      <c r="CI8" s="4"/>
      <c r="CJ8" s="1"/>
      <c r="CK8" s="15"/>
      <c r="CL8" s="4"/>
      <c r="CM8" s="1"/>
      <c r="CN8" s="15"/>
      <c r="CO8" s="4"/>
      <c r="CP8" s="1"/>
      <c r="CQ8" s="15"/>
      <c r="CR8" s="18"/>
      <c r="CS8" s="3"/>
      <c r="CT8" s="15"/>
      <c r="CU8" s="23">
        <v>42.195</v>
      </c>
      <c r="CV8" s="3">
        <v>0.17717592592592593</v>
      </c>
      <c r="CW8" s="15">
        <v>10</v>
      </c>
      <c r="CX8" s="11"/>
    </row>
    <row r="9" spans="1:102" ht="12.75">
      <c r="A9" s="22">
        <v>5</v>
      </c>
      <c r="B9" s="2" t="s">
        <v>25</v>
      </c>
      <c r="C9" s="4"/>
      <c r="D9" s="1"/>
      <c r="E9" s="15"/>
      <c r="F9" s="4"/>
      <c r="G9" s="1"/>
      <c r="H9" s="15"/>
      <c r="I9" s="4"/>
      <c r="J9" s="1"/>
      <c r="K9" s="15"/>
      <c r="L9" s="4"/>
      <c r="M9" s="1"/>
      <c r="N9" s="15"/>
      <c r="O9" s="4"/>
      <c r="P9" s="1"/>
      <c r="Q9" s="15"/>
      <c r="R9" s="4"/>
      <c r="S9" s="1"/>
      <c r="T9" s="15"/>
      <c r="U9" s="4"/>
      <c r="V9" s="1"/>
      <c r="W9" s="15"/>
      <c r="X9" s="4"/>
      <c r="Y9" s="1"/>
      <c r="Z9" s="15"/>
      <c r="AA9" s="4"/>
      <c r="AB9" s="1"/>
      <c r="AC9" s="15"/>
      <c r="AD9" s="23"/>
      <c r="AE9" s="1"/>
      <c r="AF9" s="15"/>
      <c r="AG9" s="4"/>
      <c r="AH9" s="1"/>
      <c r="AI9" s="15"/>
      <c r="AJ9" s="4"/>
      <c r="AK9" s="1"/>
      <c r="AL9" s="15"/>
      <c r="AM9" s="4"/>
      <c r="AN9" s="1"/>
      <c r="AO9" s="15"/>
      <c r="AP9" s="23">
        <v>21.097</v>
      </c>
      <c r="AQ9" s="3">
        <v>0.06991898148148147</v>
      </c>
      <c r="AR9" s="15">
        <v>4</v>
      </c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4"/>
      <c r="BF9" s="1"/>
      <c r="BG9" s="15"/>
      <c r="BH9" s="19"/>
      <c r="BI9" s="19"/>
      <c r="BJ9" s="19"/>
      <c r="BK9" s="19"/>
      <c r="BL9" s="19"/>
      <c r="BM9" s="19"/>
      <c r="BN9" s="4"/>
      <c r="BO9" s="1"/>
      <c r="BP9" s="15"/>
      <c r="BQ9" s="19"/>
      <c r="BR9" s="19"/>
      <c r="BS9" s="19"/>
      <c r="BT9" s="4"/>
      <c r="BU9" s="1"/>
      <c r="BV9" s="15"/>
      <c r="BW9" s="19"/>
      <c r="BX9" s="19"/>
      <c r="BY9" s="19"/>
      <c r="BZ9" s="4"/>
      <c r="CA9" s="1"/>
      <c r="CB9" s="15"/>
      <c r="CC9" s="19"/>
      <c r="CD9" s="19"/>
      <c r="CE9" s="19"/>
      <c r="CF9" s="4"/>
      <c r="CG9" s="1"/>
      <c r="CH9" s="15"/>
      <c r="CI9" s="4"/>
      <c r="CJ9" s="1"/>
      <c r="CK9" s="15"/>
      <c r="CL9" s="4"/>
      <c r="CM9" s="1"/>
      <c r="CN9" s="15"/>
      <c r="CO9" s="4"/>
      <c r="CP9" s="1"/>
      <c r="CQ9" s="15"/>
      <c r="CR9" s="4"/>
      <c r="CS9" s="1"/>
      <c r="CT9" s="15"/>
      <c r="CU9" s="4"/>
      <c r="CV9" s="1"/>
      <c r="CW9" s="15"/>
      <c r="CX9" s="11"/>
    </row>
    <row r="10" spans="1:102" ht="12.75">
      <c r="A10" s="22">
        <v>6</v>
      </c>
      <c r="B10" s="2" t="s">
        <v>26</v>
      </c>
      <c r="C10" s="18">
        <v>13</v>
      </c>
      <c r="D10" s="3">
        <v>0.04435185185185186</v>
      </c>
      <c r="E10" s="15">
        <v>1</v>
      </c>
      <c r="F10" s="18"/>
      <c r="G10" s="1"/>
      <c r="H10" s="15"/>
      <c r="I10" s="4"/>
      <c r="J10" s="1"/>
      <c r="K10" s="15"/>
      <c r="L10" s="4"/>
      <c r="M10" s="1"/>
      <c r="N10" s="15"/>
      <c r="O10" s="4"/>
      <c r="P10" s="1"/>
      <c r="Q10" s="15"/>
      <c r="R10" s="4"/>
      <c r="S10" s="1"/>
      <c r="T10" s="15"/>
      <c r="U10" s="4"/>
      <c r="V10" s="1"/>
      <c r="W10" s="15"/>
      <c r="X10" s="4"/>
      <c r="Y10" s="1"/>
      <c r="Z10" s="15"/>
      <c r="AA10" s="4"/>
      <c r="AB10" s="1"/>
      <c r="AC10" s="15"/>
      <c r="AD10" s="4">
        <v>13</v>
      </c>
      <c r="AE10" s="3">
        <v>0.05202546296296296</v>
      </c>
      <c r="AF10" s="15">
        <v>1</v>
      </c>
      <c r="AG10" s="18"/>
      <c r="AH10" s="3"/>
      <c r="AI10" s="15"/>
      <c r="AJ10" s="18"/>
      <c r="AK10" s="3"/>
      <c r="AL10" s="15"/>
      <c r="AM10" s="18"/>
      <c r="AN10" s="3"/>
      <c r="AO10" s="15"/>
      <c r="AP10" s="4"/>
      <c r="AQ10" s="1"/>
      <c r="AR10" s="15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4"/>
      <c r="BF10" s="1"/>
      <c r="BG10" s="15"/>
      <c r="BH10" s="19"/>
      <c r="BI10" s="19"/>
      <c r="BJ10" s="19"/>
      <c r="BK10" s="19"/>
      <c r="BL10" s="19"/>
      <c r="BM10" s="19"/>
      <c r="BN10" s="4"/>
      <c r="BO10" s="1"/>
      <c r="BP10" s="15"/>
      <c r="BQ10" s="19"/>
      <c r="BR10" s="19"/>
      <c r="BS10" s="19"/>
      <c r="BT10" s="4"/>
      <c r="BU10" s="1"/>
      <c r="BV10" s="15"/>
      <c r="BW10" s="19"/>
      <c r="BX10" s="19"/>
      <c r="BY10" s="19"/>
      <c r="BZ10" s="4"/>
      <c r="CA10" s="1"/>
      <c r="CB10" s="15"/>
      <c r="CC10" s="19"/>
      <c r="CD10" s="19"/>
      <c r="CE10" s="19"/>
      <c r="CF10" s="4"/>
      <c r="CG10" s="1"/>
      <c r="CH10" s="15"/>
      <c r="CI10" s="18">
        <v>13</v>
      </c>
      <c r="CJ10" s="3">
        <v>0.042118055555555554</v>
      </c>
      <c r="CK10" s="15">
        <v>1</v>
      </c>
      <c r="CL10" s="18"/>
      <c r="CM10" s="3"/>
      <c r="CN10" s="15"/>
      <c r="CO10" s="4"/>
      <c r="CP10" s="1"/>
      <c r="CQ10" s="15"/>
      <c r="CR10" s="18"/>
      <c r="CS10" s="3"/>
      <c r="CT10" s="15"/>
      <c r="CU10" s="18">
        <v>13</v>
      </c>
      <c r="CV10" s="3">
        <v>0.04334490740740741</v>
      </c>
      <c r="CW10" s="15">
        <v>1</v>
      </c>
      <c r="CX10" s="11"/>
    </row>
    <row r="11" spans="1:102" ht="12.75">
      <c r="A11" s="22">
        <v>7</v>
      </c>
      <c r="B11" s="2" t="s">
        <v>27</v>
      </c>
      <c r="C11" s="4"/>
      <c r="D11" s="1"/>
      <c r="E11" s="15"/>
      <c r="F11" s="4"/>
      <c r="G11" s="1"/>
      <c r="H11" s="15"/>
      <c r="I11" s="4"/>
      <c r="J11" s="1"/>
      <c r="K11" s="15"/>
      <c r="L11" s="4"/>
      <c r="M11" s="1"/>
      <c r="N11" s="15"/>
      <c r="O11" s="4"/>
      <c r="P11" s="1"/>
      <c r="Q11" s="15"/>
      <c r="R11" s="4"/>
      <c r="S11" s="1"/>
      <c r="T11" s="15"/>
      <c r="U11" s="4"/>
      <c r="V11" s="1"/>
      <c r="W11" s="15"/>
      <c r="X11" s="4"/>
      <c r="Y11" s="1"/>
      <c r="Z11" s="15"/>
      <c r="AA11" s="4"/>
      <c r="AB11" s="1"/>
      <c r="AC11" s="15"/>
      <c r="AD11" s="23"/>
      <c r="AE11" s="1"/>
      <c r="AF11" s="15"/>
      <c r="AG11" s="4"/>
      <c r="AH11" s="1"/>
      <c r="AI11" s="15"/>
      <c r="AJ11" s="4"/>
      <c r="AK11" s="1"/>
      <c r="AL11" s="15"/>
      <c r="AM11" s="4"/>
      <c r="AN11" s="1"/>
      <c r="AO11" s="15"/>
      <c r="AP11" s="18">
        <v>10</v>
      </c>
      <c r="AQ11" s="3">
        <v>0.029942129629629628</v>
      </c>
      <c r="AR11" s="15">
        <v>1</v>
      </c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8">
        <v>10</v>
      </c>
      <c r="BF11" s="3">
        <v>0.03349537037037037</v>
      </c>
      <c r="BG11" s="15">
        <v>1</v>
      </c>
      <c r="BH11" s="19"/>
      <c r="BI11" s="19"/>
      <c r="BJ11" s="19"/>
      <c r="BK11" s="19"/>
      <c r="BL11" s="19"/>
      <c r="BM11" s="19"/>
      <c r="BN11" s="4"/>
      <c r="BO11" s="1"/>
      <c r="BP11" s="15"/>
      <c r="BQ11" s="19"/>
      <c r="BR11" s="19"/>
      <c r="BS11" s="19"/>
      <c r="BT11" s="4"/>
      <c r="BU11" s="1"/>
      <c r="BV11" s="15"/>
      <c r="BW11" s="19"/>
      <c r="BX11" s="19"/>
      <c r="BY11" s="19"/>
      <c r="BZ11" s="4"/>
      <c r="CA11" s="1"/>
      <c r="CB11" s="15"/>
      <c r="CC11" s="19"/>
      <c r="CD11" s="19"/>
      <c r="CE11" s="19"/>
      <c r="CF11" s="4"/>
      <c r="CG11" s="1"/>
      <c r="CH11" s="15"/>
      <c r="CI11" s="18">
        <v>10</v>
      </c>
      <c r="CJ11" s="3">
        <v>0.03006944444444444</v>
      </c>
      <c r="CK11" s="15">
        <v>1</v>
      </c>
      <c r="CL11" s="18"/>
      <c r="CM11" s="3"/>
      <c r="CN11" s="15"/>
      <c r="CO11" s="4"/>
      <c r="CP11" s="1"/>
      <c r="CQ11" s="15"/>
      <c r="CR11" s="18"/>
      <c r="CS11" s="3"/>
      <c r="CT11" s="15"/>
      <c r="CU11" s="4">
        <v>10</v>
      </c>
      <c r="CV11" s="3">
        <v>0.03107638888888889</v>
      </c>
      <c r="CW11" s="15">
        <v>1</v>
      </c>
      <c r="CX11" s="11"/>
    </row>
    <row r="12" spans="1:102" ht="12.75">
      <c r="A12" s="22">
        <v>8</v>
      </c>
      <c r="B12" s="2" t="s">
        <v>28</v>
      </c>
      <c r="C12" s="4">
        <v>6</v>
      </c>
      <c r="D12" s="3">
        <v>0.019780092592592592</v>
      </c>
      <c r="E12" s="15">
        <v>1</v>
      </c>
      <c r="F12" s="4"/>
      <c r="G12" s="3"/>
      <c r="H12" s="15"/>
      <c r="I12" s="4"/>
      <c r="J12" s="3"/>
      <c r="K12" s="15"/>
      <c r="L12" s="4"/>
      <c r="M12" s="3"/>
      <c r="N12" s="15"/>
      <c r="O12" s="4"/>
      <c r="P12" s="3"/>
      <c r="Q12" s="15"/>
      <c r="R12" s="4"/>
      <c r="S12" s="3"/>
      <c r="T12" s="15"/>
      <c r="U12" s="4"/>
      <c r="V12" s="3"/>
      <c r="W12" s="15"/>
      <c r="X12" s="4"/>
      <c r="Y12" s="3"/>
      <c r="Z12" s="15"/>
      <c r="AA12" s="4"/>
      <c r="AB12" s="3"/>
      <c r="AC12" s="15"/>
      <c r="AD12" s="23"/>
      <c r="AE12" s="3"/>
      <c r="AF12" s="15"/>
      <c r="AG12" s="4"/>
      <c r="AH12" s="3"/>
      <c r="AI12" s="15"/>
      <c r="AJ12" s="4"/>
      <c r="AK12" s="3"/>
      <c r="AL12" s="15"/>
      <c r="AM12" s="4"/>
      <c r="AN12" s="3"/>
      <c r="AO12" s="15"/>
      <c r="AP12" s="4">
        <v>6</v>
      </c>
      <c r="AQ12" s="3">
        <v>0.019780092592592592</v>
      </c>
      <c r="AR12" s="15">
        <v>1</v>
      </c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4"/>
      <c r="BF12" s="3"/>
      <c r="BG12" s="15"/>
      <c r="BH12" s="19"/>
      <c r="BI12" s="19"/>
      <c r="BJ12" s="19"/>
      <c r="BK12" s="19"/>
      <c r="BL12" s="19"/>
      <c r="BM12" s="19"/>
      <c r="BN12" s="4"/>
      <c r="BO12" s="3"/>
      <c r="BP12" s="15"/>
      <c r="BQ12" s="19"/>
      <c r="BR12" s="19"/>
      <c r="BS12" s="19"/>
      <c r="BT12" s="4"/>
      <c r="BU12" s="3"/>
      <c r="BV12" s="15"/>
      <c r="BW12" s="19"/>
      <c r="BX12" s="19"/>
      <c r="BY12" s="19"/>
      <c r="BZ12" s="4"/>
      <c r="CA12" s="3"/>
      <c r="CB12" s="15"/>
      <c r="CC12" s="19"/>
      <c r="CD12" s="19"/>
      <c r="CE12" s="19"/>
      <c r="CF12" s="4">
        <v>6</v>
      </c>
      <c r="CG12" s="3">
        <v>0.0215625</v>
      </c>
      <c r="CH12" s="15">
        <v>1</v>
      </c>
      <c r="CI12" s="4"/>
      <c r="CJ12" s="3"/>
      <c r="CK12" s="15"/>
      <c r="CL12" s="4"/>
      <c r="CM12" s="3"/>
      <c r="CN12" s="15"/>
      <c r="CO12" s="4"/>
      <c r="CP12" s="3"/>
      <c r="CQ12" s="15"/>
      <c r="CR12" s="4"/>
      <c r="CS12" s="3"/>
      <c r="CT12" s="15"/>
      <c r="CU12" s="4">
        <v>6</v>
      </c>
      <c r="CV12" s="3">
        <v>0.019780092592592592</v>
      </c>
      <c r="CW12" s="15">
        <v>1</v>
      </c>
      <c r="CX12" s="11"/>
    </row>
    <row r="13" spans="1:102" ht="22.5">
      <c r="A13" s="24">
        <v>9</v>
      </c>
      <c r="B13" s="20" t="s">
        <v>31</v>
      </c>
      <c r="C13" s="18">
        <v>10</v>
      </c>
      <c r="D13" s="3">
        <v>0.034583333333333334</v>
      </c>
      <c r="E13" s="15">
        <v>2</v>
      </c>
      <c r="F13" s="18"/>
      <c r="G13" s="1"/>
      <c r="H13" s="15"/>
      <c r="I13" s="4"/>
      <c r="J13" s="1"/>
      <c r="K13" s="15"/>
      <c r="L13" s="4"/>
      <c r="M13" s="1"/>
      <c r="N13" s="15"/>
      <c r="O13" s="4"/>
      <c r="P13" s="1"/>
      <c r="Q13" s="15"/>
      <c r="R13" s="4"/>
      <c r="S13" s="1"/>
      <c r="T13" s="15"/>
      <c r="U13" s="4"/>
      <c r="V13" s="1"/>
      <c r="W13" s="15"/>
      <c r="X13" s="4"/>
      <c r="Y13" s="1"/>
      <c r="Z13" s="15"/>
      <c r="AA13" s="4"/>
      <c r="AB13" s="1"/>
      <c r="AC13" s="15"/>
      <c r="AD13" s="23"/>
      <c r="AE13" s="1"/>
      <c r="AF13" s="15"/>
      <c r="AG13" s="4"/>
      <c r="AH13" s="1"/>
      <c r="AI13" s="15"/>
      <c r="AJ13" s="4"/>
      <c r="AK13" s="1"/>
      <c r="AL13" s="15"/>
      <c r="AM13" s="4"/>
      <c r="AN13" s="1"/>
      <c r="AO13" s="15"/>
      <c r="AP13" s="18">
        <v>10</v>
      </c>
      <c r="AQ13" s="3">
        <v>0.03091435185185185</v>
      </c>
      <c r="AR13" s="15">
        <v>2</v>
      </c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8">
        <v>10</v>
      </c>
      <c r="BF13" s="3">
        <v>0.03671296296296296</v>
      </c>
      <c r="BG13" s="15">
        <v>2</v>
      </c>
      <c r="BH13" s="18">
        <v>10</v>
      </c>
      <c r="BI13" s="3">
        <v>0.039247685185185184</v>
      </c>
      <c r="BJ13" s="15">
        <v>2</v>
      </c>
      <c r="BK13" s="18"/>
      <c r="BL13" s="3"/>
      <c r="BM13" s="15"/>
      <c r="BN13" s="4"/>
      <c r="BO13" s="1"/>
      <c r="BP13" s="15"/>
      <c r="BQ13" s="18"/>
      <c r="BR13" s="3"/>
      <c r="BS13" s="15"/>
      <c r="BT13" s="4"/>
      <c r="BU13" s="1"/>
      <c r="BV13" s="15"/>
      <c r="BW13" s="18"/>
      <c r="BX13" s="3"/>
      <c r="BY13" s="15"/>
      <c r="BZ13" s="4"/>
      <c r="CA13" s="1"/>
      <c r="CB13" s="15"/>
      <c r="CC13" s="19"/>
      <c r="CD13" s="19"/>
      <c r="CE13" s="19"/>
      <c r="CF13" s="4"/>
      <c r="CG13" s="1"/>
      <c r="CH13" s="15"/>
      <c r="CI13" s="4"/>
      <c r="CJ13" s="1"/>
      <c r="CK13" s="15"/>
      <c r="CL13" s="4"/>
      <c r="CM13" s="1"/>
      <c r="CN13" s="15"/>
      <c r="CO13" s="4"/>
      <c r="CP13" s="1"/>
      <c r="CQ13" s="15"/>
      <c r="CR13" s="18"/>
      <c r="CS13" s="3"/>
      <c r="CT13" s="15"/>
      <c r="CU13" s="18">
        <v>10</v>
      </c>
      <c r="CV13" s="3">
        <v>0.03266203703703704</v>
      </c>
      <c r="CW13" s="15">
        <v>2</v>
      </c>
      <c r="CX13" s="11"/>
    </row>
    <row r="14" spans="1:102" ht="12.75">
      <c r="A14" s="22">
        <v>10</v>
      </c>
      <c r="B14" s="2" t="s">
        <v>30</v>
      </c>
      <c r="C14" s="23">
        <v>8.5</v>
      </c>
      <c r="D14" s="3">
        <v>0.028425925925925924</v>
      </c>
      <c r="E14" s="15">
        <v>2</v>
      </c>
      <c r="F14" s="23">
        <v>8.5</v>
      </c>
      <c r="G14" s="3">
        <v>0.03309027777777778</v>
      </c>
      <c r="H14" s="15">
        <v>2</v>
      </c>
      <c r="I14" s="4"/>
      <c r="J14" s="1"/>
      <c r="K14" s="15"/>
      <c r="L14" s="4"/>
      <c r="M14" s="1"/>
      <c r="N14" s="15"/>
      <c r="O14" s="4"/>
      <c r="P14" s="1"/>
      <c r="Q14" s="15"/>
      <c r="R14" s="4"/>
      <c r="S14" s="1"/>
      <c r="T14" s="15"/>
      <c r="U14" s="4"/>
      <c r="V14" s="1"/>
      <c r="W14" s="15"/>
      <c r="X14" s="4"/>
      <c r="Y14" s="1"/>
      <c r="Z14" s="15"/>
      <c r="AA14" s="4"/>
      <c r="AB14" s="1"/>
      <c r="AC14" s="15"/>
      <c r="AD14" s="23">
        <v>8.5</v>
      </c>
      <c r="AE14" s="3">
        <v>0.03136574074074074</v>
      </c>
      <c r="AF14" s="15">
        <v>2</v>
      </c>
      <c r="AG14" s="18"/>
      <c r="AH14" s="3"/>
      <c r="AI14" s="15"/>
      <c r="AJ14" s="18"/>
      <c r="AK14" s="3"/>
      <c r="AL14" s="15"/>
      <c r="AM14" s="18"/>
      <c r="AN14" s="3"/>
      <c r="AO14" s="15"/>
      <c r="AP14" s="23">
        <v>8.5</v>
      </c>
      <c r="AQ14" s="3">
        <v>0.026226851851851852</v>
      </c>
      <c r="AR14" s="15">
        <v>2</v>
      </c>
      <c r="AS14" s="23">
        <v>8.5</v>
      </c>
      <c r="AT14" s="3">
        <v>0.03680555555555556</v>
      </c>
      <c r="AU14" s="15">
        <v>2</v>
      </c>
      <c r="AV14" s="18"/>
      <c r="AW14" s="1"/>
      <c r="AX14" s="15"/>
      <c r="AY14" s="19"/>
      <c r="AZ14" s="19"/>
      <c r="BA14" s="19"/>
      <c r="BB14" s="19"/>
      <c r="BC14" s="19"/>
      <c r="BD14" s="19"/>
      <c r="BE14" s="23">
        <v>8.5</v>
      </c>
      <c r="BF14" s="3">
        <v>0.03547453703703704</v>
      </c>
      <c r="BG14" s="15">
        <v>2</v>
      </c>
      <c r="BH14" s="23">
        <v>8.5</v>
      </c>
      <c r="BI14" s="3">
        <v>0.03819444444444444</v>
      </c>
      <c r="BJ14" s="15">
        <v>2</v>
      </c>
      <c r="BK14" s="23">
        <v>8.5</v>
      </c>
      <c r="BL14" s="3">
        <v>0.035486111111111114</v>
      </c>
      <c r="BM14" s="15">
        <v>2</v>
      </c>
      <c r="BN14" s="23">
        <v>8.5</v>
      </c>
      <c r="BO14" s="3">
        <v>0.02956018518518519</v>
      </c>
      <c r="BP14" s="15">
        <v>2</v>
      </c>
      <c r="BQ14" s="23"/>
      <c r="BR14" s="3"/>
      <c r="BS14" s="15"/>
      <c r="BT14" s="23">
        <v>8.5</v>
      </c>
      <c r="BU14" s="3">
        <v>0.02957175925925926</v>
      </c>
      <c r="BV14" s="15">
        <v>2</v>
      </c>
      <c r="BW14" s="23"/>
      <c r="BX14" s="3"/>
      <c r="BY14" s="15"/>
      <c r="BZ14" s="23">
        <v>8.5</v>
      </c>
      <c r="CA14" s="3">
        <v>0.027881944444444445</v>
      </c>
      <c r="CB14" s="15">
        <v>2</v>
      </c>
      <c r="CC14" s="19"/>
      <c r="CD14" s="19"/>
      <c r="CE14" s="19"/>
      <c r="CF14" s="18"/>
      <c r="CG14" s="1"/>
      <c r="CH14" s="15"/>
      <c r="CI14" s="18"/>
      <c r="CJ14" s="1"/>
      <c r="CK14" s="15"/>
      <c r="CL14" s="23">
        <v>8.5</v>
      </c>
      <c r="CM14" s="3">
        <v>0.0271875</v>
      </c>
      <c r="CN14" s="15">
        <v>2</v>
      </c>
      <c r="CO14" s="23">
        <v>8.5</v>
      </c>
      <c r="CP14" s="3">
        <v>0.03159722222222222</v>
      </c>
      <c r="CQ14" s="15">
        <v>2</v>
      </c>
      <c r="CR14" s="18"/>
      <c r="CS14" s="3"/>
      <c r="CT14" s="15"/>
      <c r="CU14" s="23">
        <v>8.5</v>
      </c>
      <c r="CV14" s="3">
        <v>0.027175925925925926</v>
      </c>
      <c r="CW14" s="15">
        <v>2</v>
      </c>
      <c r="CX14" s="11"/>
    </row>
    <row r="15" spans="1:102" ht="12.75">
      <c r="A15" s="22">
        <v>11</v>
      </c>
      <c r="B15" s="2" t="s">
        <v>35</v>
      </c>
      <c r="C15" s="4"/>
      <c r="D15" s="1"/>
      <c r="E15" s="15"/>
      <c r="F15" s="4">
        <v>10</v>
      </c>
      <c r="G15" s="3">
        <v>0.038483796296296294</v>
      </c>
      <c r="H15" s="15">
        <v>1</v>
      </c>
      <c r="I15" s="4"/>
      <c r="J15" s="1"/>
      <c r="K15" s="15"/>
      <c r="L15" s="4"/>
      <c r="M15" s="1"/>
      <c r="N15" s="15"/>
      <c r="O15" s="4"/>
      <c r="P15" s="1"/>
      <c r="Q15" s="15"/>
      <c r="R15" s="4"/>
      <c r="S15" s="1"/>
      <c r="T15" s="15"/>
      <c r="U15" s="4"/>
      <c r="V15" s="1"/>
      <c r="W15" s="15"/>
      <c r="X15" s="4"/>
      <c r="Y15" s="1"/>
      <c r="Z15" s="15"/>
      <c r="AA15" s="4"/>
      <c r="AB15" s="1"/>
      <c r="AC15" s="15"/>
      <c r="AD15" s="23"/>
      <c r="AE15" s="3"/>
      <c r="AF15" s="15"/>
      <c r="AG15" s="18"/>
      <c r="AH15" s="3"/>
      <c r="AI15" s="15"/>
      <c r="AJ15" s="18"/>
      <c r="AK15" s="3"/>
      <c r="AL15" s="15"/>
      <c r="AM15" s="18"/>
      <c r="AN15" s="3"/>
      <c r="AO15" s="15"/>
      <c r="AP15" s="23"/>
      <c r="AQ15" s="3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8">
        <v>10</v>
      </c>
      <c r="BF15" s="3">
        <v>0.03515046296296296</v>
      </c>
      <c r="BG15" s="15">
        <v>1</v>
      </c>
      <c r="BH15" s="19"/>
      <c r="BI15" s="19"/>
      <c r="BJ15" s="19"/>
      <c r="BK15" s="19"/>
      <c r="BL15" s="19"/>
      <c r="BM15" s="19"/>
      <c r="BN15" s="18">
        <v>10</v>
      </c>
      <c r="BO15" s="3">
        <v>0.03361111111111111</v>
      </c>
      <c r="BP15" s="15">
        <v>1</v>
      </c>
      <c r="BQ15" s="19"/>
      <c r="BR15" s="19"/>
      <c r="BS15" s="19"/>
      <c r="BT15" s="18">
        <v>10</v>
      </c>
      <c r="BU15" s="3">
        <v>0.034999999999999996</v>
      </c>
      <c r="BV15" s="15">
        <v>1</v>
      </c>
      <c r="BW15" s="19"/>
      <c r="BX15" s="19"/>
      <c r="BY15" s="19"/>
      <c r="BZ15" s="18">
        <v>10</v>
      </c>
      <c r="CA15" s="3">
        <v>0.03199074074074074</v>
      </c>
      <c r="CB15" s="15">
        <v>1</v>
      </c>
      <c r="CC15" s="19"/>
      <c r="CD15" s="19"/>
      <c r="CE15" s="19"/>
      <c r="CF15" s="4"/>
      <c r="CG15" s="1"/>
      <c r="CH15" s="15"/>
      <c r="CI15" s="4"/>
      <c r="CJ15" s="1"/>
      <c r="CK15" s="15"/>
      <c r="CL15" s="18">
        <v>10</v>
      </c>
      <c r="CM15" s="3">
        <v>0.0327662037037037</v>
      </c>
      <c r="CN15" s="15">
        <v>1</v>
      </c>
      <c r="CO15" s="4"/>
      <c r="CP15" s="1"/>
      <c r="CQ15" s="15"/>
      <c r="CR15" s="18"/>
      <c r="CS15" s="3"/>
      <c r="CT15" s="15"/>
      <c r="CU15" s="4"/>
      <c r="CV15" s="3"/>
      <c r="CW15" s="15"/>
      <c r="CX15" s="11"/>
    </row>
    <row r="16" spans="1:102" ht="12.75">
      <c r="A16" s="22">
        <v>12</v>
      </c>
      <c r="B16" s="2" t="s">
        <v>38</v>
      </c>
      <c r="C16" s="4"/>
      <c r="D16" s="1"/>
      <c r="E16" s="15"/>
      <c r="F16" s="4"/>
      <c r="G16" s="3"/>
      <c r="H16" s="15"/>
      <c r="I16" s="4"/>
      <c r="J16" s="1"/>
      <c r="K16" s="15"/>
      <c r="L16" s="4"/>
      <c r="M16" s="1"/>
      <c r="N16" s="15"/>
      <c r="O16" s="4"/>
      <c r="P16" s="1"/>
      <c r="Q16" s="15"/>
      <c r="R16" s="4"/>
      <c r="S16" s="1"/>
      <c r="T16" s="15"/>
      <c r="U16" s="4"/>
      <c r="V16" s="1"/>
      <c r="W16" s="15"/>
      <c r="X16" s="4"/>
      <c r="Y16" s="1"/>
      <c r="Z16" s="15"/>
      <c r="AA16" s="4"/>
      <c r="AB16" s="1"/>
      <c r="AC16" s="15"/>
      <c r="AD16" s="23"/>
      <c r="AE16" s="3"/>
      <c r="AF16" s="15"/>
      <c r="AG16" s="18"/>
      <c r="AH16" s="3"/>
      <c r="AI16" s="15"/>
      <c r="AJ16" s="18"/>
      <c r="AK16" s="3"/>
      <c r="AL16" s="15"/>
      <c r="AM16" s="18"/>
      <c r="AN16" s="3"/>
      <c r="AO16" s="15"/>
      <c r="AP16" s="23"/>
      <c r="AQ16" s="3"/>
      <c r="AR16" s="15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8"/>
      <c r="BF16" s="3"/>
      <c r="BG16" s="15"/>
      <c r="BH16" s="19"/>
      <c r="BI16" s="19"/>
      <c r="BJ16" s="19"/>
      <c r="BK16" s="19"/>
      <c r="BL16" s="19"/>
      <c r="BM16" s="19"/>
      <c r="BN16" s="18"/>
      <c r="BO16" s="3"/>
      <c r="BP16" s="15"/>
      <c r="BQ16" s="19"/>
      <c r="BR16" s="19"/>
      <c r="BS16" s="19"/>
      <c r="BT16" s="18"/>
      <c r="BU16" s="3"/>
      <c r="BV16" s="15"/>
      <c r="BW16" s="19"/>
      <c r="BX16" s="19"/>
      <c r="BY16" s="19"/>
      <c r="BZ16" s="18"/>
      <c r="CA16" s="3"/>
      <c r="CB16" s="15"/>
      <c r="CC16" s="19"/>
      <c r="CD16" s="19"/>
      <c r="CE16" s="19"/>
      <c r="CF16" s="4"/>
      <c r="CG16" s="1"/>
      <c r="CH16" s="15"/>
      <c r="CI16" s="4"/>
      <c r="CJ16" s="1"/>
      <c r="CK16" s="15"/>
      <c r="CL16" s="23">
        <v>9.6</v>
      </c>
      <c r="CM16" s="3">
        <v>0.030636574074074076</v>
      </c>
      <c r="CN16" s="15">
        <v>3</v>
      </c>
      <c r="CO16" s="4"/>
      <c r="CP16" s="1"/>
      <c r="CQ16" s="15"/>
      <c r="CR16" s="18"/>
      <c r="CS16" s="3"/>
      <c r="CT16" s="15"/>
      <c r="CU16" s="4"/>
      <c r="CV16" s="3"/>
      <c r="CW16" s="15"/>
      <c r="CX16" s="11"/>
    </row>
    <row r="17" spans="1:102" ht="22.5">
      <c r="A17" s="24">
        <v>13</v>
      </c>
      <c r="B17" s="20" t="s">
        <v>43</v>
      </c>
      <c r="C17" s="23">
        <v>8.1</v>
      </c>
      <c r="D17" s="1"/>
      <c r="E17" s="15">
        <v>1</v>
      </c>
      <c r="F17" s="23">
        <v>8.1</v>
      </c>
      <c r="G17" s="1"/>
      <c r="H17" s="15">
        <v>1</v>
      </c>
      <c r="I17" s="23">
        <v>8.1</v>
      </c>
      <c r="J17" s="1"/>
      <c r="K17" s="15">
        <v>1</v>
      </c>
      <c r="L17" s="4"/>
      <c r="M17" s="1"/>
      <c r="N17" s="15"/>
      <c r="O17" s="4"/>
      <c r="P17" s="1"/>
      <c r="Q17" s="15"/>
      <c r="R17" s="4"/>
      <c r="S17" s="1"/>
      <c r="T17" s="15"/>
      <c r="U17" s="4"/>
      <c r="V17" s="1"/>
      <c r="W17" s="15"/>
      <c r="X17" s="4"/>
      <c r="Y17" s="1"/>
      <c r="Z17" s="15"/>
      <c r="AA17" s="4"/>
      <c r="AB17" s="1"/>
      <c r="AC17" s="15"/>
      <c r="AD17" s="23">
        <v>8.1</v>
      </c>
      <c r="AE17" s="1"/>
      <c r="AF17" s="15">
        <v>1</v>
      </c>
      <c r="AG17" s="4"/>
      <c r="AH17" s="1"/>
      <c r="AI17" s="15"/>
      <c r="AJ17" s="4"/>
      <c r="AK17" s="1"/>
      <c r="AL17" s="15"/>
      <c r="AM17" s="4"/>
      <c r="AN17" s="1"/>
      <c r="AO17" s="15"/>
      <c r="AP17" s="23">
        <v>8.1</v>
      </c>
      <c r="AQ17" s="1"/>
      <c r="AR17" s="15">
        <v>1</v>
      </c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3">
        <v>8.1</v>
      </c>
      <c r="BF17" s="1"/>
      <c r="BG17" s="15">
        <v>1</v>
      </c>
      <c r="BH17" s="19"/>
      <c r="BI17" s="19"/>
      <c r="BJ17" s="19"/>
      <c r="BK17" s="19"/>
      <c r="BL17" s="19"/>
      <c r="BM17" s="19"/>
      <c r="BN17" s="4"/>
      <c r="BO17" s="1"/>
      <c r="BP17" s="15"/>
      <c r="BQ17" s="19"/>
      <c r="BR17" s="19"/>
      <c r="BS17" s="19"/>
      <c r="BT17" s="4"/>
      <c r="BU17" s="1"/>
      <c r="BV17" s="15"/>
      <c r="BW17" s="19"/>
      <c r="BX17" s="19"/>
      <c r="BY17" s="19"/>
      <c r="BZ17" s="4"/>
      <c r="CA17" s="1"/>
      <c r="CB17" s="15"/>
      <c r="CC17" s="19"/>
      <c r="CD17" s="19"/>
      <c r="CE17" s="19"/>
      <c r="CF17" s="4"/>
      <c r="CG17" s="1"/>
      <c r="CH17" s="15"/>
      <c r="CI17" s="4"/>
      <c r="CJ17" s="1"/>
      <c r="CK17" s="15"/>
      <c r="CL17" s="23">
        <v>8.1</v>
      </c>
      <c r="CM17" s="1"/>
      <c r="CN17" s="15">
        <v>1</v>
      </c>
      <c r="CO17" s="4"/>
      <c r="CP17" s="1"/>
      <c r="CQ17" s="15"/>
      <c r="CR17" s="4"/>
      <c r="CS17" s="1"/>
      <c r="CT17" s="15"/>
      <c r="CU17" s="23"/>
      <c r="CV17" s="1"/>
      <c r="CW17" s="15"/>
      <c r="CX17" s="11"/>
    </row>
    <row r="18" spans="1:102" ht="12.75">
      <c r="A18" s="22">
        <v>14</v>
      </c>
      <c r="B18" s="2" t="s">
        <v>44</v>
      </c>
      <c r="C18" s="23">
        <v>11.982</v>
      </c>
      <c r="D18" s="3">
        <v>0.041666666666666664</v>
      </c>
      <c r="E18" s="15">
        <v>2</v>
      </c>
      <c r="F18" s="23">
        <v>11.019</v>
      </c>
      <c r="G18" s="3">
        <v>0.041666666666666664</v>
      </c>
      <c r="H18" s="15">
        <v>2</v>
      </c>
      <c r="I18" s="23">
        <v>11.701</v>
      </c>
      <c r="J18" s="3">
        <v>0.041666666666666664</v>
      </c>
      <c r="K18" s="15">
        <v>2</v>
      </c>
      <c r="L18" s="4"/>
      <c r="M18" s="1"/>
      <c r="N18" s="15"/>
      <c r="O18" s="4"/>
      <c r="P18" s="1"/>
      <c r="Q18" s="15"/>
      <c r="R18" s="4"/>
      <c r="S18" s="1"/>
      <c r="T18" s="15"/>
      <c r="U18" s="4"/>
      <c r="V18" s="1"/>
      <c r="W18" s="15"/>
      <c r="X18" s="4"/>
      <c r="Y18" s="1"/>
      <c r="Z18" s="15"/>
      <c r="AA18" s="4"/>
      <c r="AB18" s="1"/>
      <c r="AC18" s="15"/>
      <c r="AD18" s="4"/>
      <c r="AE18" s="1"/>
      <c r="AF18" s="15"/>
      <c r="AG18" s="23">
        <v>10.809</v>
      </c>
      <c r="AH18" s="3">
        <v>0.041666666666666664</v>
      </c>
      <c r="AI18" s="15">
        <v>2</v>
      </c>
      <c r="AJ18" s="4"/>
      <c r="AK18" s="1"/>
      <c r="AL18" s="15"/>
      <c r="AM18" s="23">
        <v>12.907</v>
      </c>
      <c r="AN18" s="3">
        <v>0.041666666666666664</v>
      </c>
      <c r="AO18" s="15">
        <v>2</v>
      </c>
      <c r="AP18" s="4"/>
      <c r="AQ18" s="1"/>
      <c r="AR18" s="15"/>
      <c r="AS18" s="19"/>
      <c r="AT18" s="19"/>
      <c r="AU18" s="19"/>
      <c r="AV18" s="19"/>
      <c r="AW18" s="19"/>
      <c r="AX18" s="19"/>
      <c r="AY18" s="23">
        <v>11.723</v>
      </c>
      <c r="AZ18" s="3">
        <v>0.041666666666666664</v>
      </c>
      <c r="BA18" s="15">
        <v>2</v>
      </c>
      <c r="BB18" s="19"/>
      <c r="BC18" s="19"/>
      <c r="BD18" s="19"/>
      <c r="BE18" s="23">
        <v>12.007</v>
      </c>
      <c r="BF18" s="3">
        <v>0.041666666666666664</v>
      </c>
      <c r="BG18" s="15">
        <v>2</v>
      </c>
      <c r="BH18" s="19"/>
      <c r="BI18" s="19"/>
      <c r="BJ18" s="19"/>
      <c r="BK18" s="19"/>
      <c r="BL18" s="19"/>
      <c r="BM18" s="19"/>
      <c r="BN18" s="23">
        <v>11.673</v>
      </c>
      <c r="BO18" s="3">
        <v>0.041666666666666664</v>
      </c>
      <c r="BP18" s="15">
        <v>2</v>
      </c>
      <c r="BQ18" s="19"/>
      <c r="BR18" s="19"/>
      <c r="BS18" s="19"/>
      <c r="BT18" s="23">
        <v>11.507</v>
      </c>
      <c r="BU18" s="3">
        <v>0.041666666666666664</v>
      </c>
      <c r="BV18" s="15">
        <v>2</v>
      </c>
      <c r="BW18" s="19"/>
      <c r="BX18" s="19"/>
      <c r="BY18" s="19"/>
      <c r="BZ18" s="4"/>
      <c r="CA18" s="1"/>
      <c r="CB18" s="15"/>
      <c r="CC18" s="19"/>
      <c r="CD18" s="19"/>
      <c r="CE18" s="19"/>
      <c r="CF18" s="4"/>
      <c r="CG18" s="1"/>
      <c r="CH18" s="15"/>
      <c r="CI18" s="23">
        <v>12.586</v>
      </c>
      <c r="CJ18" s="3">
        <v>0.041666666666666664</v>
      </c>
      <c r="CK18" s="15">
        <v>2</v>
      </c>
      <c r="CL18" s="23">
        <v>13.335</v>
      </c>
      <c r="CM18" s="3">
        <v>0.041666666666666664</v>
      </c>
      <c r="CN18" s="15">
        <v>2</v>
      </c>
      <c r="CO18" s="4"/>
      <c r="CP18" s="1"/>
      <c r="CQ18" s="15"/>
      <c r="CR18" s="4"/>
      <c r="CS18" s="1"/>
      <c r="CT18" s="15"/>
      <c r="CU18" s="23">
        <v>11.641</v>
      </c>
      <c r="CV18" s="3">
        <v>0.041666666666666664</v>
      </c>
      <c r="CW18" s="15">
        <v>2</v>
      </c>
      <c r="CX18" s="11"/>
    </row>
    <row r="19" spans="1:102" ht="12.75">
      <c r="A19" s="22">
        <v>15</v>
      </c>
      <c r="B19" s="2" t="s">
        <v>45</v>
      </c>
      <c r="C19" s="4"/>
      <c r="D19" s="1"/>
      <c r="E19" s="15"/>
      <c r="F19" s="4"/>
      <c r="G19" s="1"/>
      <c r="H19" s="15"/>
      <c r="I19" s="23"/>
      <c r="J19" s="1"/>
      <c r="K19" s="15"/>
      <c r="L19" s="4"/>
      <c r="M19" s="1"/>
      <c r="N19" s="15"/>
      <c r="O19" s="4"/>
      <c r="P19" s="1"/>
      <c r="Q19" s="15"/>
      <c r="R19" s="4"/>
      <c r="S19" s="1"/>
      <c r="T19" s="15"/>
      <c r="U19" s="4"/>
      <c r="V19" s="1"/>
      <c r="W19" s="15"/>
      <c r="X19" s="4"/>
      <c r="Y19" s="1"/>
      <c r="Z19" s="15"/>
      <c r="AA19" s="4"/>
      <c r="AB19" s="1"/>
      <c r="AC19" s="15"/>
      <c r="AD19" s="4"/>
      <c r="AE19" s="1"/>
      <c r="AF19" s="15"/>
      <c r="AG19" s="4"/>
      <c r="AH19" s="1"/>
      <c r="AI19" s="15"/>
      <c r="AJ19" s="4"/>
      <c r="AK19" s="1"/>
      <c r="AL19" s="15"/>
      <c r="AM19" s="4"/>
      <c r="AN19" s="1"/>
      <c r="AO19" s="15"/>
      <c r="AP19" s="4"/>
      <c r="AQ19" s="1"/>
      <c r="AR19" s="15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4"/>
      <c r="BF19" s="1"/>
      <c r="BG19" s="15"/>
      <c r="BH19" s="19"/>
      <c r="BI19" s="19"/>
      <c r="BJ19" s="19"/>
      <c r="BK19" s="19"/>
      <c r="BL19" s="19"/>
      <c r="BM19" s="19"/>
      <c r="BN19" s="4"/>
      <c r="BO19" s="1"/>
      <c r="BP19" s="15"/>
      <c r="BQ19" s="19"/>
      <c r="BR19" s="19"/>
      <c r="BS19" s="19"/>
      <c r="BT19" s="4"/>
      <c r="BU19" s="1"/>
      <c r="BV19" s="15"/>
      <c r="BW19" s="19"/>
      <c r="BX19" s="19"/>
      <c r="BY19" s="19"/>
      <c r="BZ19" s="4">
        <v>2</v>
      </c>
      <c r="CA19" s="3">
        <v>0.007037037037037037</v>
      </c>
      <c r="CB19" s="15">
        <v>1</v>
      </c>
      <c r="CC19" s="19"/>
      <c r="CD19" s="19"/>
      <c r="CE19" s="19"/>
      <c r="CF19" s="4"/>
      <c r="CG19" s="1"/>
      <c r="CH19" s="15"/>
      <c r="CI19" s="4"/>
      <c r="CJ19" s="1"/>
      <c r="CK19" s="15"/>
      <c r="CL19" s="4"/>
      <c r="CM19" s="1"/>
      <c r="CN19" s="15"/>
      <c r="CO19" s="4"/>
      <c r="CP19" s="1"/>
      <c r="CQ19" s="15"/>
      <c r="CR19" s="4"/>
      <c r="CS19" s="1"/>
      <c r="CT19" s="15"/>
      <c r="CU19" s="4"/>
      <c r="CV19" s="1"/>
      <c r="CW19" s="15"/>
      <c r="CX19" s="11"/>
    </row>
    <row r="20" spans="1:102" ht="12.75">
      <c r="A20" s="22">
        <v>16</v>
      </c>
      <c r="B20" s="2" t="s">
        <v>46</v>
      </c>
      <c r="C20" s="18">
        <v>10</v>
      </c>
      <c r="D20" s="3">
        <v>0.03357638888888889</v>
      </c>
      <c r="E20" s="15">
        <v>2</v>
      </c>
      <c r="F20" s="18">
        <v>10</v>
      </c>
      <c r="G20" s="3">
        <v>0.03607638888888889</v>
      </c>
      <c r="H20" s="15">
        <v>2</v>
      </c>
      <c r="I20" s="23"/>
      <c r="J20" s="1"/>
      <c r="K20" s="15"/>
      <c r="L20" s="4"/>
      <c r="M20" s="1"/>
      <c r="N20" s="15"/>
      <c r="O20" s="4"/>
      <c r="P20" s="1"/>
      <c r="Q20" s="15"/>
      <c r="R20" s="4"/>
      <c r="S20" s="1"/>
      <c r="T20" s="15"/>
      <c r="U20" s="4"/>
      <c r="V20" s="1"/>
      <c r="W20" s="15"/>
      <c r="X20" s="4"/>
      <c r="Y20" s="1"/>
      <c r="Z20" s="15"/>
      <c r="AA20" s="4"/>
      <c r="AB20" s="1"/>
      <c r="AC20" s="15"/>
      <c r="AD20" s="4"/>
      <c r="AE20" s="1"/>
      <c r="AF20" s="15"/>
      <c r="AG20" s="4"/>
      <c r="AH20" s="1"/>
      <c r="AI20" s="15"/>
      <c r="AJ20" s="4"/>
      <c r="AK20" s="1"/>
      <c r="AL20" s="15"/>
      <c r="AM20" s="4"/>
      <c r="AN20" s="1"/>
      <c r="AO20" s="15"/>
      <c r="AP20" s="4"/>
      <c r="AQ20" s="1"/>
      <c r="AR20" s="15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8">
        <v>10</v>
      </c>
      <c r="BF20" s="3">
        <v>0.03582175925925926</v>
      </c>
      <c r="BG20" s="15">
        <v>2</v>
      </c>
      <c r="BH20" s="19"/>
      <c r="BI20" s="19"/>
      <c r="BJ20" s="19"/>
      <c r="BK20" s="19"/>
      <c r="BL20" s="19"/>
      <c r="BM20" s="19"/>
      <c r="BN20" s="18">
        <v>10</v>
      </c>
      <c r="BO20" s="3">
        <v>0.03320601851851852</v>
      </c>
      <c r="BP20" s="15">
        <v>2</v>
      </c>
      <c r="BQ20" s="19"/>
      <c r="BR20" s="19"/>
      <c r="BS20" s="19"/>
      <c r="BT20" s="4"/>
      <c r="BU20" s="1"/>
      <c r="BV20" s="15"/>
      <c r="BW20" s="19"/>
      <c r="BX20" s="19"/>
      <c r="BY20" s="19"/>
      <c r="BZ20" s="4"/>
      <c r="CA20" s="1"/>
      <c r="CB20" s="15"/>
      <c r="CC20" s="19"/>
      <c r="CD20" s="19"/>
      <c r="CE20" s="19"/>
      <c r="CF20" s="18">
        <v>10</v>
      </c>
      <c r="CG20" s="3">
        <v>0.03582175925925926</v>
      </c>
      <c r="CH20" s="15">
        <v>2</v>
      </c>
      <c r="CI20" s="18"/>
      <c r="CJ20" s="3"/>
      <c r="CK20" s="15"/>
      <c r="CL20" s="18">
        <v>10</v>
      </c>
      <c r="CM20" s="3">
        <v>0.03222222222222222</v>
      </c>
      <c r="CN20" s="15">
        <v>2</v>
      </c>
      <c r="CO20" s="4"/>
      <c r="CP20" s="1"/>
      <c r="CQ20" s="15"/>
      <c r="CR20" s="4"/>
      <c r="CS20" s="1"/>
      <c r="CT20" s="15"/>
      <c r="CU20" s="4"/>
      <c r="CV20" s="1"/>
      <c r="CW20" s="15"/>
      <c r="CX20" s="11"/>
    </row>
    <row r="21" spans="1:102" ht="12.75">
      <c r="A21" s="22">
        <v>17</v>
      </c>
      <c r="B21" s="2" t="s">
        <v>52</v>
      </c>
      <c r="C21" s="4"/>
      <c r="D21" s="1"/>
      <c r="E21" s="15"/>
      <c r="F21" s="4"/>
      <c r="G21" s="1"/>
      <c r="H21" s="15"/>
      <c r="I21" s="23">
        <v>8.439</v>
      </c>
      <c r="J21" s="3">
        <v>0.0290625</v>
      </c>
      <c r="K21" s="15">
        <v>2</v>
      </c>
      <c r="L21" s="23">
        <v>8.439</v>
      </c>
      <c r="M21" s="3">
        <v>0.029490740740740744</v>
      </c>
      <c r="N21" s="15">
        <v>2</v>
      </c>
      <c r="O21" s="4"/>
      <c r="P21" s="1"/>
      <c r="Q21" s="15"/>
      <c r="R21" s="4"/>
      <c r="S21" s="1"/>
      <c r="T21" s="15"/>
      <c r="U21" s="4"/>
      <c r="V21" s="1"/>
      <c r="W21" s="15"/>
      <c r="X21" s="4"/>
      <c r="Y21" s="1"/>
      <c r="Z21" s="15"/>
      <c r="AA21" s="4"/>
      <c r="AB21" s="1"/>
      <c r="AC21" s="15"/>
      <c r="AD21" s="4"/>
      <c r="AE21" s="1"/>
      <c r="AF21" s="15"/>
      <c r="AG21" s="4"/>
      <c r="AH21" s="1"/>
      <c r="AI21" s="15"/>
      <c r="AJ21" s="4"/>
      <c r="AK21" s="1"/>
      <c r="AL21" s="15"/>
      <c r="AM21" s="4"/>
      <c r="AN21" s="1"/>
      <c r="AO21" s="15"/>
      <c r="AP21" s="4"/>
      <c r="AQ21" s="1"/>
      <c r="AR21" s="15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4"/>
      <c r="BF21" s="1"/>
      <c r="BG21" s="15"/>
      <c r="BH21" s="19"/>
      <c r="BI21" s="19"/>
      <c r="BJ21" s="19"/>
      <c r="BK21" s="19"/>
      <c r="BL21" s="19"/>
      <c r="BM21" s="19"/>
      <c r="BN21" s="23">
        <v>8.439</v>
      </c>
      <c r="BO21" s="3">
        <v>0.02953703703703704</v>
      </c>
      <c r="BP21" s="15">
        <v>2</v>
      </c>
      <c r="BQ21" s="19"/>
      <c r="BR21" s="19"/>
      <c r="BS21" s="19"/>
      <c r="BT21" s="4"/>
      <c r="BU21" s="1"/>
      <c r="BV21" s="15"/>
      <c r="BW21" s="19"/>
      <c r="BX21" s="19"/>
      <c r="BY21" s="19"/>
      <c r="BZ21" s="4"/>
      <c r="CA21" s="1"/>
      <c r="CB21" s="15"/>
      <c r="CC21" s="19"/>
      <c r="CD21" s="19"/>
      <c r="CE21" s="19"/>
      <c r="CF21" s="4"/>
      <c r="CG21" s="1"/>
      <c r="CH21" s="15"/>
      <c r="CI21" s="4"/>
      <c r="CJ21" s="1"/>
      <c r="CK21" s="15"/>
      <c r="CL21" s="23">
        <v>8.439</v>
      </c>
      <c r="CM21" s="3">
        <v>0.028819444444444443</v>
      </c>
      <c r="CN21" s="15">
        <v>2</v>
      </c>
      <c r="CO21" s="4"/>
      <c r="CP21" s="1"/>
      <c r="CQ21" s="15"/>
      <c r="CR21" s="23">
        <v>8.439</v>
      </c>
      <c r="CS21" s="3">
        <v>0.03732638888888889</v>
      </c>
      <c r="CT21" s="15">
        <v>2</v>
      </c>
      <c r="CU21" s="4"/>
      <c r="CV21" s="1"/>
      <c r="CW21" s="15"/>
      <c r="CX21" s="11"/>
    </row>
    <row r="22" spans="1:102" ht="12.75">
      <c r="A22" s="22">
        <v>18</v>
      </c>
      <c r="B22" s="2" t="s">
        <v>53</v>
      </c>
      <c r="C22" s="4"/>
      <c r="D22" s="1"/>
      <c r="E22" s="15"/>
      <c r="F22" s="4"/>
      <c r="G22" s="3"/>
      <c r="H22" s="15"/>
      <c r="I22" s="18"/>
      <c r="J22" s="3"/>
      <c r="K22" s="15"/>
      <c r="L22" s="4"/>
      <c r="M22" s="3"/>
      <c r="N22" s="15"/>
      <c r="O22" s="4"/>
      <c r="P22" s="3"/>
      <c r="Q22" s="15"/>
      <c r="R22" s="4"/>
      <c r="S22" s="3"/>
      <c r="T22" s="15"/>
      <c r="U22" s="4"/>
      <c r="V22" s="3"/>
      <c r="W22" s="15"/>
      <c r="X22" s="4"/>
      <c r="Y22" s="3"/>
      <c r="Z22" s="15"/>
      <c r="AA22" s="4"/>
      <c r="AB22" s="3"/>
      <c r="AC22" s="15"/>
      <c r="AD22" s="4"/>
      <c r="AE22" s="3"/>
      <c r="AF22" s="15"/>
      <c r="AG22" s="4"/>
      <c r="AH22" s="3"/>
      <c r="AI22" s="15"/>
      <c r="AJ22" s="4"/>
      <c r="AK22" s="3"/>
      <c r="AL22" s="15"/>
      <c r="AM22" s="4"/>
      <c r="AN22" s="3"/>
      <c r="AO22" s="15"/>
      <c r="AP22" s="4"/>
      <c r="AQ22" s="3"/>
      <c r="AR22" s="15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4"/>
      <c r="BF22" s="3"/>
      <c r="BG22" s="15"/>
      <c r="BH22" s="19"/>
      <c r="BI22" s="19"/>
      <c r="BJ22" s="19"/>
      <c r="BK22" s="19"/>
      <c r="BL22" s="19"/>
      <c r="BM22" s="19"/>
      <c r="BN22" s="4"/>
      <c r="BO22" s="3"/>
      <c r="BP22" s="15"/>
      <c r="BQ22" s="19"/>
      <c r="BR22" s="19"/>
      <c r="BS22" s="19"/>
      <c r="BT22" s="4"/>
      <c r="BU22" s="3"/>
      <c r="BV22" s="15"/>
      <c r="BW22" s="19"/>
      <c r="BX22" s="19"/>
      <c r="BY22" s="19"/>
      <c r="BZ22" s="4">
        <v>13</v>
      </c>
      <c r="CA22" s="3">
        <v>0.049108796296296296</v>
      </c>
      <c r="CB22" s="15">
        <v>1</v>
      </c>
      <c r="CC22" s="19"/>
      <c r="CD22" s="19"/>
      <c r="CE22" s="19"/>
      <c r="CF22" s="4"/>
      <c r="CG22" s="3"/>
      <c r="CH22" s="15"/>
      <c r="CI22" s="4"/>
      <c r="CJ22" s="3"/>
      <c r="CK22" s="15"/>
      <c r="CL22" s="4"/>
      <c r="CM22" s="3"/>
      <c r="CN22" s="15"/>
      <c r="CO22" s="4"/>
      <c r="CP22" s="3"/>
      <c r="CQ22" s="15"/>
      <c r="CR22" s="4"/>
      <c r="CS22" s="3"/>
      <c r="CT22" s="15"/>
      <c r="CU22" s="4"/>
      <c r="CV22" s="3"/>
      <c r="CW22" s="15"/>
      <c r="CX22" s="11"/>
    </row>
    <row r="23" spans="1:102" ht="22.5">
      <c r="A23" s="24">
        <v>19</v>
      </c>
      <c r="B23" s="20" t="s">
        <v>54</v>
      </c>
      <c r="C23" s="4"/>
      <c r="D23" s="1"/>
      <c r="E23" s="15"/>
      <c r="F23" s="4"/>
      <c r="G23" s="1"/>
      <c r="H23" s="15"/>
      <c r="I23" s="4"/>
      <c r="J23" s="1"/>
      <c r="K23" s="15"/>
      <c r="L23" s="4"/>
      <c r="M23" s="1"/>
      <c r="N23" s="15"/>
      <c r="O23" s="4"/>
      <c r="P23" s="1"/>
      <c r="Q23" s="15"/>
      <c r="R23" s="4"/>
      <c r="S23" s="1"/>
      <c r="T23" s="15"/>
      <c r="U23" s="4"/>
      <c r="V23" s="1"/>
      <c r="W23" s="15"/>
      <c r="X23" s="4"/>
      <c r="Y23" s="1"/>
      <c r="Z23" s="15"/>
      <c r="AA23" s="4"/>
      <c r="AB23" s="1"/>
      <c r="AC23" s="15"/>
      <c r="AD23" s="23">
        <v>9.5</v>
      </c>
      <c r="AE23" s="3">
        <v>0.03670138888888889</v>
      </c>
      <c r="AF23" s="15">
        <v>1</v>
      </c>
      <c r="AG23" s="4"/>
      <c r="AH23" s="1"/>
      <c r="AI23" s="15"/>
      <c r="AJ23" s="4"/>
      <c r="AK23" s="1"/>
      <c r="AL23" s="15"/>
      <c r="AM23" s="4"/>
      <c r="AN23" s="1"/>
      <c r="AO23" s="15"/>
      <c r="AP23" s="4"/>
      <c r="AQ23" s="1"/>
      <c r="AR23" s="15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4"/>
      <c r="BF23" s="1"/>
      <c r="BG23" s="15"/>
      <c r="BH23" s="19"/>
      <c r="BI23" s="19"/>
      <c r="BJ23" s="19"/>
      <c r="BK23" s="19"/>
      <c r="BL23" s="19"/>
      <c r="BM23" s="19"/>
      <c r="BN23" s="4"/>
      <c r="BO23" s="1"/>
      <c r="BP23" s="15"/>
      <c r="BQ23" s="19"/>
      <c r="BR23" s="19"/>
      <c r="BS23" s="19"/>
      <c r="BT23" s="4"/>
      <c r="BU23" s="1"/>
      <c r="BV23" s="15"/>
      <c r="BW23" s="19"/>
      <c r="BX23" s="19"/>
      <c r="BY23" s="19"/>
      <c r="BZ23" s="23">
        <v>9.5</v>
      </c>
      <c r="CA23" s="3">
        <v>0.03671296296296296</v>
      </c>
      <c r="CB23" s="15">
        <v>1</v>
      </c>
      <c r="CC23" s="19"/>
      <c r="CD23" s="19"/>
      <c r="CE23" s="19"/>
      <c r="CF23" s="4"/>
      <c r="CG23" s="1"/>
      <c r="CH23" s="15"/>
      <c r="CI23" s="4"/>
      <c r="CJ23" s="1"/>
      <c r="CK23" s="15"/>
      <c r="CL23" s="4"/>
      <c r="CM23" s="1"/>
      <c r="CN23" s="15"/>
      <c r="CO23" s="4"/>
      <c r="CP23" s="1"/>
      <c r="CQ23" s="15"/>
      <c r="CR23" s="4"/>
      <c r="CS23" s="1"/>
      <c r="CT23" s="15"/>
      <c r="CU23" s="4"/>
      <c r="CV23" s="1"/>
      <c r="CW23" s="15"/>
      <c r="CX23" s="11"/>
    </row>
    <row r="24" spans="1:102" ht="12.75">
      <c r="A24" s="22">
        <v>20</v>
      </c>
      <c r="B24" s="2" t="s">
        <v>56</v>
      </c>
      <c r="C24" s="23">
        <v>10.1</v>
      </c>
      <c r="D24" s="3">
        <v>0.03517361111111111</v>
      </c>
      <c r="E24" s="15">
        <v>2</v>
      </c>
      <c r="F24" s="23">
        <v>10.1</v>
      </c>
      <c r="G24" s="3">
        <v>0.03603009259259259</v>
      </c>
      <c r="H24" s="15">
        <v>2</v>
      </c>
      <c r="I24" s="23">
        <v>10.1</v>
      </c>
      <c r="J24" s="3">
        <v>0.03394675925925926</v>
      </c>
      <c r="K24" s="15">
        <v>2</v>
      </c>
      <c r="L24" s="4"/>
      <c r="M24" s="1"/>
      <c r="N24" s="15"/>
      <c r="O24" s="23">
        <v>10.1</v>
      </c>
      <c r="P24" s="3">
        <v>0.03990740740740741</v>
      </c>
      <c r="Q24" s="15">
        <v>2</v>
      </c>
      <c r="R24" s="23"/>
      <c r="S24" s="3"/>
      <c r="T24" s="15"/>
      <c r="U24" s="23">
        <v>10.1</v>
      </c>
      <c r="V24" s="3">
        <v>0.035370370370370365</v>
      </c>
      <c r="W24" s="15">
        <v>2</v>
      </c>
      <c r="X24" s="4"/>
      <c r="Y24" s="1"/>
      <c r="Z24" s="15"/>
      <c r="AA24" s="23">
        <v>10.1</v>
      </c>
      <c r="AB24" s="3">
        <v>0.03986111111111111</v>
      </c>
      <c r="AC24" s="15">
        <v>2</v>
      </c>
      <c r="AD24" s="23">
        <v>10.1</v>
      </c>
      <c r="AE24" s="3">
        <v>0.036909722222222226</v>
      </c>
      <c r="AF24" s="15">
        <v>2</v>
      </c>
      <c r="AG24" s="23">
        <v>10.1</v>
      </c>
      <c r="AH24" s="3">
        <v>0.03577546296296296</v>
      </c>
      <c r="AI24" s="15">
        <v>2</v>
      </c>
      <c r="AJ24" s="23">
        <v>10.1</v>
      </c>
      <c r="AK24" s="3">
        <v>0.039317129629629625</v>
      </c>
      <c r="AL24" s="15">
        <v>2</v>
      </c>
      <c r="AM24" s="23">
        <v>10.1</v>
      </c>
      <c r="AN24" s="3">
        <v>0.03179398148148148</v>
      </c>
      <c r="AO24" s="15">
        <v>2</v>
      </c>
      <c r="AP24" s="23">
        <v>10.1</v>
      </c>
      <c r="AQ24" s="3">
        <v>0.03539351851851852</v>
      </c>
      <c r="AR24" s="15">
        <v>2</v>
      </c>
      <c r="AS24" s="23">
        <v>10.1</v>
      </c>
      <c r="AT24" s="3">
        <v>0.04880787037037037</v>
      </c>
      <c r="AU24" s="15">
        <v>2</v>
      </c>
      <c r="AV24" s="19"/>
      <c r="AW24" s="19"/>
      <c r="AX24" s="19"/>
      <c r="AY24" s="19"/>
      <c r="AZ24" s="19"/>
      <c r="BA24" s="19"/>
      <c r="BB24" s="19"/>
      <c r="BC24" s="19"/>
      <c r="BD24" s="19"/>
      <c r="BE24" s="23">
        <v>10.1</v>
      </c>
      <c r="BF24" s="3">
        <v>0.035381944444444445</v>
      </c>
      <c r="BG24" s="15">
        <v>2</v>
      </c>
      <c r="BH24" s="23">
        <v>10.1</v>
      </c>
      <c r="BI24" s="3">
        <v>0.04653935185185185</v>
      </c>
      <c r="BJ24" s="15">
        <v>2</v>
      </c>
      <c r="BK24" s="19"/>
      <c r="BL24" s="19"/>
      <c r="BM24" s="19"/>
      <c r="BN24" s="23">
        <v>10.1</v>
      </c>
      <c r="BO24" s="3">
        <v>0.032025462962962964</v>
      </c>
      <c r="BP24" s="15">
        <v>2</v>
      </c>
      <c r="BQ24" s="19"/>
      <c r="BR24" s="19"/>
      <c r="BS24" s="19"/>
      <c r="BT24" s="23">
        <v>10.1</v>
      </c>
      <c r="BU24" s="3">
        <v>0.03525462962962963</v>
      </c>
      <c r="BV24" s="15">
        <v>2</v>
      </c>
      <c r="BW24" s="19"/>
      <c r="BX24" s="19"/>
      <c r="BY24" s="19"/>
      <c r="BZ24" s="23">
        <v>10.1</v>
      </c>
      <c r="CA24" s="3">
        <v>0.03166666666666667</v>
      </c>
      <c r="CB24" s="15">
        <v>2</v>
      </c>
      <c r="CC24" s="19"/>
      <c r="CD24" s="19"/>
      <c r="CE24" s="19"/>
      <c r="CF24" s="23">
        <v>10.1</v>
      </c>
      <c r="CG24" s="3">
        <v>0.036041666666666666</v>
      </c>
      <c r="CH24" s="15">
        <v>2</v>
      </c>
      <c r="CI24" s="4"/>
      <c r="CJ24" s="1"/>
      <c r="CK24" s="15"/>
      <c r="CL24" s="23">
        <v>10.1</v>
      </c>
      <c r="CM24" s="3">
        <v>0.03431712962962963</v>
      </c>
      <c r="CN24" s="15">
        <v>2</v>
      </c>
      <c r="CO24" s="4"/>
      <c r="CP24" s="1"/>
      <c r="CQ24" s="15"/>
      <c r="CR24" s="23">
        <v>10.1</v>
      </c>
      <c r="CS24" s="3">
        <v>0.04005787037037037</v>
      </c>
      <c r="CT24" s="15">
        <v>2</v>
      </c>
      <c r="CU24" s="23">
        <v>10.1</v>
      </c>
      <c r="CV24" s="3">
        <v>0.03375</v>
      </c>
      <c r="CW24" s="15">
        <v>2</v>
      </c>
      <c r="CX24" s="11"/>
    </row>
    <row r="25" spans="1:102" ht="22.5">
      <c r="A25" s="24">
        <v>21</v>
      </c>
      <c r="B25" s="20" t="s">
        <v>57</v>
      </c>
      <c r="C25" s="4"/>
      <c r="D25" s="1"/>
      <c r="E25" s="15"/>
      <c r="F25" s="4"/>
      <c r="G25" s="3"/>
      <c r="H25" s="15"/>
      <c r="I25" s="18"/>
      <c r="J25" s="3"/>
      <c r="K25" s="15"/>
      <c r="L25" s="4"/>
      <c r="M25" s="3"/>
      <c r="N25" s="15"/>
      <c r="O25" s="4"/>
      <c r="P25" s="3"/>
      <c r="Q25" s="15"/>
      <c r="R25" s="4"/>
      <c r="S25" s="3"/>
      <c r="T25" s="15"/>
      <c r="U25" s="4"/>
      <c r="V25" s="3"/>
      <c r="W25" s="15"/>
      <c r="X25" s="4"/>
      <c r="Y25" s="3"/>
      <c r="Z25" s="15"/>
      <c r="AA25" s="4"/>
      <c r="AB25" s="3"/>
      <c r="AC25" s="15"/>
      <c r="AD25" s="4"/>
      <c r="AE25" s="3"/>
      <c r="AF25" s="15"/>
      <c r="AG25" s="4"/>
      <c r="AH25" s="3"/>
      <c r="AI25" s="15"/>
      <c r="AJ25" s="4"/>
      <c r="AK25" s="3"/>
      <c r="AL25" s="15"/>
      <c r="AM25" s="4"/>
      <c r="AN25" s="3"/>
      <c r="AO25" s="15"/>
      <c r="AP25" s="4"/>
      <c r="AQ25" s="3"/>
      <c r="AR25" s="15"/>
      <c r="AS25" s="19"/>
      <c r="AT25" s="19"/>
      <c r="AU25" s="19"/>
      <c r="AV25" s="19"/>
      <c r="AW25" s="19"/>
      <c r="AX25" s="19"/>
      <c r="AY25" s="23">
        <v>21.097</v>
      </c>
      <c r="AZ25" s="3">
        <v>0.07966435185185185</v>
      </c>
      <c r="BA25" s="19">
        <v>4</v>
      </c>
      <c r="BB25" s="19"/>
      <c r="BC25" s="19"/>
      <c r="BD25" s="19"/>
      <c r="BE25" s="4"/>
      <c r="BF25" s="3"/>
      <c r="BG25" s="15"/>
      <c r="BH25" s="19"/>
      <c r="BI25" s="19"/>
      <c r="BJ25" s="19"/>
      <c r="BK25" s="19"/>
      <c r="BL25" s="19"/>
      <c r="BM25" s="19"/>
      <c r="BN25" s="4"/>
      <c r="BO25" s="3"/>
      <c r="BP25" s="15"/>
      <c r="BQ25" s="19"/>
      <c r="BR25" s="19"/>
      <c r="BS25" s="19"/>
      <c r="BT25" s="4"/>
      <c r="BU25" s="3"/>
      <c r="BV25" s="15"/>
      <c r="BW25" s="19"/>
      <c r="BX25" s="19"/>
      <c r="BY25" s="19"/>
      <c r="BZ25" s="4"/>
      <c r="CA25" s="3"/>
      <c r="CB25" s="15"/>
      <c r="CC25" s="19"/>
      <c r="CD25" s="19"/>
      <c r="CE25" s="19"/>
      <c r="CF25" s="4"/>
      <c r="CG25" s="3"/>
      <c r="CH25" s="15"/>
      <c r="CI25" s="4"/>
      <c r="CJ25" s="3"/>
      <c r="CK25" s="15"/>
      <c r="CL25" s="4"/>
      <c r="CM25" s="3"/>
      <c r="CN25" s="15"/>
      <c r="CO25" s="4"/>
      <c r="CP25" s="3"/>
      <c r="CQ25" s="15"/>
      <c r="CR25" s="4"/>
      <c r="CS25" s="3"/>
      <c r="CT25" s="15"/>
      <c r="CU25" s="23">
        <v>21.097</v>
      </c>
      <c r="CV25" s="3">
        <v>0.0766087962962963</v>
      </c>
      <c r="CW25" s="19">
        <v>4</v>
      </c>
      <c r="CX25" s="11"/>
    </row>
    <row r="26" spans="1:102" ht="12.75">
      <c r="A26" s="22">
        <v>22</v>
      </c>
      <c r="B26" s="2" t="s">
        <v>58</v>
      </c>
      <c r="C26" s="18">
        <v>10</v>
      </c>
      <c r="D26" s="3">
        <v>0.03373842592592593</v>
      </c>
      <c r="E26" s="15">
        <v>2</v>
      </c>
      <c r="F26" s="18">
        <v>10</v>
      </c>
      <c r="G26" s="1">
        <v>0.03625</v>
      </c>
      <c r="H26" s="15">
        <v>2</v>
      </c>
      <c r="I26" s="18"/>
      <c r="J26" s="1"/>
      <c r="K26" s="15"/>
      <c r="L26" s="18">
        <v>10</v>
      </c>
      <c r="M26" s="1">
        <v>0.033136574074074075</v>
      </c>
      <c r="N26" s="15">
        <v>2</v>
      </c>
      <c r="O26" s="18">
        <v>10</v>
      </c>
      <c r="P26" s="1">
        <v>0.037314814814814815</v>
      </c>
      <c r="Q26" s="15">
        <v>2</v>
      </c>
      <c r="R26" s="18"/>
      <c r="S26" s="1"/>
      <c r="T26" s="15"/>
      <c r="U26" s="4"/>
      <c r="V26" s="1"/>
      <c r="W26" s="15"/>
      <c r="X26" s="4"/>
      <c r="Y26" s="1"/>
      <c r="Z26" s="15"/>
      <c r="AA26" s="18">
        <v>10</v>
      </c>
      <c r="AB26" s="1">
        <v>0.03729166666666667</v>
      </c>
      <c r="AC26" s="15">
        <v>2</v>
      </c>
      <c r="AD26" s="18"/>
      <c r="AE26" s="1"/>
      <c r="AF26" s="15"/>
      <c r="AG26" s="18"/>
      <c r="AH26" s="1"/>
      <c r="AI26" s="15"/>
      <c r="AJ26" s="4"/>
      <c r="AK26" s="1"/>
      <c r="AL26" s="15"/>
      <c r="AM26" s="4"/>
      <c r="AN26" s="1"/>
      <c r="AO26" s="15"/>
      <c r="AP26" s="18">
        <v>10</v>
      </c>
      <c r="AQ26" s="1">
        <v>0.03373842592592593</v>
      </c>
      <c r="AR26" s="15">
        <v>2</v>
      </c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8">
        <v>10</v>
      </c>
      <c r="BF26" s="1">
        <v>0.03378472222222222</v>
      </c>
      <c r="BG26" s="15">
        <v>2</v>
      </c>
      <c r="BH26" s="19"/>
      <c r="BI26" s="19"/>
      <c r="BJ26" s="19"/>
      <c r="BK26" s="19"/>
      <c r="BL26" s="19"/>
      <c r="BM26" s="19"/>
      <c r="BN26" s="18">
        <v>10</v>
      </c>
      <c r="BO26" s="1">
        <v>0.03146990740740741</v>
      </c>
      <c r="BP26" s="15">
        <v>2</v>
      </c>
      <c r="BQ26" s="19"/>
      <c r="BR26" s="19"/>
      <c r="BS26" s="19"/>
      <c r="BT26" s="18">
        <v>10</v>
      </c>
      <c r="BU26" s="1">
        <v>0.034131944444444444</v>
      </c>
      <c r="BV26" s="15">
        <v>2</v>
      </c>
      <c r="BW26" s="18">
        <v>10</v>
      </c>
      <c r="BX26" s="1">
        <v>0.04111111111111111</v>
      </c>
      <c r="BY26" s="15">
        <v>2</v>
      </c>
      <c r="BZ26" s="4">
        <v>10</v>
      </c>
      <c r="CA26" s="1">
        <v>0.030937499999999996</v>
      </c>
      <c r="CB26" s="15">
        <v>2</v>
      </c>
      <c r="CC26" s="18">
        <v>10</v>
      </c>
      <c r="CD26" s="1">
        <v>0.03625</v>
      </c>
      <c r="CE26" s="15">
        <v>2</v>
      </c>
      <c r="CF26" s="4"/>
      <c r="CG26" s="1"/>
      <c r="CH26" s="15"/>
      <c r="CI26" s="18">
        <v>10</v>
      </c>
      <c r="CJ26" s="1">
        <v>0.03116898148148148</v>
      </c>
      <c r="CK26" s="15">
        <v>2</v>
      </c>
      <c r="CL26" s="4"/>
      <c r="CM26" s="1"/>
      <c r="CN26" s="15"/>
      <c r="CO26" s="4"/>
      <c r="CP26" s="1"/>
      <c r="CQ26" s="15"/>
      <c r="CR26" s="4"/>
      <c r="CS26" s="1"/>
      <c r="CT26" s="15"/>
      <c r="CU26" s="18">
        <v>10</v>
      </c>
      <c r="CV26" s="1">
        <v>0.03290509259259259</v>
      </c>
      <c r="CW26" s="15">
        <v>2</v>
      </c>
      <c r="CX26" s="11"/>
    </row>
    <row r="27" spans="1:102" ht="12.75">
      <c r="A27" s="22">
        <v>23</v>
      </c>
      <c r="B27" s="2" t="s">
        <v>61</v>
      </c>
      <c r="C27" s="18">
        <v>10</v>
      </c>
      <c r="D27" s="3">
        <v>0.0328125</v>
      </c>
      <c r="E27" s="15">
        <v>2</v>
      </c>
      <c r="F27" s="4"/>
      <c r="G27" s="1"/>
      <c r="H27" s="15"/>
      <c r="I27" s="18">
        <v>10</v>
      </c>
      <c r="J27" s="3">
        <v>0.031956018518518516</v>
      </c>
      <c r="K27" s="15">
        <v>2</v>
      </c>
      <c r="L27" s="4"/>
      <c r="M27" s="1"/>
      <c r="N27" s="15"/>
      <c r="O27" s="4"/>
      <c r="P27" s="1"/>
      <c r="Q27" s="15"/>
      <c r="R27" s="4"/>
      <c r="S27" s="1"/>
      <c r="T27" s="15"/>
      <c r="U27" s="4"/>
      <c r="V27" s="1"/>
      <c r="W27" s="15"/>
      <c r="X27" s="4"/>
      <c r="Y27" s="1"/>
      <c r="Z27" s="15"/>
      <c r="AA27" s="18">
        <v>10</v>
      </c>
      <c r="AB27" s="3">
        <v>0.036041666666666666</v>
      </c>
      <c r="AC27" s="15">
        <v>2</v>
      </c>
      <c r="AD27" s="18">
        <v>10</v>
      </c>
      <c r="AE27" s="3">
        <v>0.037627314814814815</v>
      </c>
      <c r="AF27" s="15">
        <v>2</v>
      </c>
      <c r="AG27" s="18">
        <v>10</v>
      </c>
      <c r="AH27" s="3">
        <v>0.03449074074074074</v>
      </c>
      <c r="AI27" s="15">
        <v>2</v>
      </c>
      <c r="AJ27" s="4"/>
      <c r="AK27" s="1"/>
      <c r="AL27" s="15"/>
      <c r="AM27" s="18">
        <v>10</v>
      </c>
      <c r="AN27" s="3">
        <v>0.031041666666666665</v>
      </c>
      <c r="AO27" s="15">
        <v>2</v>
      </c>
      <c r="AP27" s="18">
        <v>10</v>
      </c>
      <c r="AQ27" s="3">
        <v>0.0327662037037037</v>
      </c>
      <c r="AR27" s="15">
        <v>2</v>
      </c>
      <c r="AS27" s="18">
        <v>10</v>
      </c>
      <c r="AT27" s="3">
        <v>0.044328703703703703</v>
      </c>
      <c r="AU27" s="15">
        <v>2</v>
      </c>
      <c r="AV27" s="19"/>
      <c r="AW27" s="19"/>
      <c r="AX27" s="19"/>
      <c r="AY27" s="19"/>
      <c r="AZ27" s="19"/>
      <c r="BA27" s="19"/>
      <c r="BB27" s="19"/>
      <c r="BC27" s="19"/>
      <c r="BD27" s="19"/>
      <c r="BE27" s="18">
        <v>10</v>
      </c>
      <c r="BF27" s="3">
        <v>0.03275462962962963</v>
      </c>
      <c r="BG27" s="15">
        <v>2</v>
      </c>
      <c r="BH27" s="18">
        <v>10</v>
      </c>
      <c r="BI27" s="3">
        <v>0.04453703703703704</v>
      </c>
      <c r="BJ27" s="15">
        <v>2</v>
      </c>
      <c r="BK27" s="19"/>
      <c r="BL27" s="19"/>
      <c r="BM27" s="19"/>
      <c r="BN27" s="18">
        <v>10</v>
      </c>
      <c r="BO27" s="3">
        <v>0.03043981481481482</v>
      </c>
      <c r="BP27" s="15">
        <v>2</v>
      </c>
      <c r="BQ27" s="19"/>
      <c r="BR27" s="19"/>
      <c r="BS27" s="19"/>
      <c r="BT27" s="18">
        <v>10</v>
      </c>
      <c r="BU27" s="3">
        <v>0.0328125</v>
      </c>
      <c r="BV27" s="15">
        <v>2</v>
      </c>
      <c r="BW27" s="18">
        <v>10</v>
      </c>
      <c r="BX27" s="3">
        <v>0.037627314814814815</v>
      </c>
      <c r="BY27" s="15">
        <v>2</v>
      </c>
      <c r="BZ27" s="18">
        <v>10</v>
      </c>
      <c r="CA27" s="3">
        <v>0.031041666666666665</v>
      </c>
      <c r="CB27" s="15">
        <v>2</v>
      </c>
      <c r="CC27" s="19"/>
      <c r="CD27" s="19"/>
      <c r="CE27" s="19"/>
      <c r="CF27" s="4"/>
      <c r="CG27" s="1"/>
      <c r="CH27" s="15"/>
      <c r="CI27" s="4"/>
      <c r="CJ27" s="1"/>
      <c r="CK27" s="15"/>
      <c r="CL27" s="4"/>
      <c r="CM27" s="1"/>
      <c r="CN27" s="15"/>
      <c r="CO27" s="4"/>
      <c r="CP27" s="1"/>
      <c r="CQ27" s="15"/>
      <c r="CR27" s="4"/>
      <c r="CS27" s="1"/>
      <c r="CT27" s="15"/>
      <c r="CU27" s="18">
        <v>10</v>
      </c>
      <c r="CV27" s="3">
        <v>0.03248842592592593</v>
      </c>
      <c r="CW27" s="15">
        <v>2</v>
      </c>
      <c r="CX27" s="11"/>
    </row>
    <row r="28" spans="1:102" ht="12.75">
      <c r="A28" s="22">
        <v>24</v>
      </c>
      <c r="B28" s="2" t="s">
        <v>59</v>
      </c>
      <c r="C28" s="4">
        <v>10</v>
      </c>
      <c r="D28" s="3">
        <v>0.032499999999999994</v>
      </c>
      <c r="E28" s="15">
        <v>1</v>
      </c>
      <c r="F28" s="4"/>
      <c r="G28" s="1"/>
      <c r="H28" s="15"/>
      <c r="I28" s="4">
        <v>10</v>
      </c>
      <c r="J28" s="3">
        <v>0.0324537037037037</v>
      </c>
      <c r="K28" s="15">
        <v>1</v>
      </c>
      <c r="L28" s="4"/>
      <c r="M28" s="1"/>
      <c r="N28" s="15"/>
      <c r="O28" s="4">
        <v>10</v>
      </c>
      <c r="P28" s="3">
        <v>0.03466435185185185</v>
      </c>
      <c r="Q28" s="15">
        <v>1</v>
      </c>
      <c r="R28" s="4"/>
      <c r="S28" s="3"/>
      <c r="T28" s="15"/>
      <c r="U28" s="4">
        <v>10</v>
      </c>
      <c r="V28" s="3">
        <v>0.032789351851851854</v>
      </c>
      <c r="W28" s="15">
        <v>1</v>
      </c>
      <c r="X28" s="4"/>
      <c r="Y28" s="1"/>
      <c r="Z28" s="15"/>
      <c r="AA28" s="4">
        <v>10</v>
      </c>
      <c r="AB28" s="3">
        <v>0.035659722222222225</v>
      </c>
      <c r="AC28" s="15">
        <v>1</v>
      </c>
      <c r="AD28" s="4">
        <v>10</v>
      </c>
      <c r="AE28" s="3">
        <v>0.035451388888888886</v>
      </c>
      <c r="AF28" s="15">
        <v>1</v>
      </c>
      <c r="AG28" s="4"/>
      <c r="AH28" s="1"/>
      <c r="AI28" s="15"/>
      <c r="AJ28" s="4"/>
      <c r="AK28" s="1"/>
      <c r="AL28" s="15"/>
      <c r="AM28" s="4"/>
      <c r="AN28" s="1"/>
      <c r="AO28" s="15"/>
      <c r="AP28" s="4">
        <v>10</v>
      </c>
      <c r="AQ28" s="3">
        <v>0.03149305555555556</v>
      </c>
      <c r="AR28" s="15">
        <v>1</v>
      </c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4">
        <v>10</v>
      </c>
      <c r="BF28" s="3">
        <v>0.03259259259259259</v>
      </c>
      <c r="BG28" s="15">
        <v>1</v>
      </c>
      <c r="BH28" s="4">
        <v>10</v>
      </c>
      <c r="BI28" s="3">
        <v>0.04435185185185186</v>
      </c>
      <c r="BJ28" s="15">
        <v>1</v>
      </c>
      <c r="BK28" s="19"/>
      <c r="BL28" s="19"/>
      <c r="BM28" s="19"/>
      <c r="BN28" s="4"/>
      <c r="BO28" s="1"/>
      <c r="BP28" s="15"/>
      <c r="BQ28" s="19"/>
      <c r="BR28" s="19"/>
      <c r="BS28" s="19"/>
      <c r="BT28" s="4"/>
      <c r="BU28" s="1"/>
      <c r="BV28" s="15"/>
      <c r="BW28" s="4">
        <v>10</v>
      </c>
      <c r="BX28" s="3">
        <v>0.039386574074074074</v>
      </c>
      <c r="BY28" s="15">
        <v>1</v>
      </c>
      <c r="BZ28" s="4">
        <v>10</v>
      </c>
      <c r="CA28" s="3">
        <v>0.03149305555555556</v>
      </c>
      <c r="CB28" s="15">
        <v>1</v>
      </c>
      <c r="CC28" s="19"/>
      <c r="CD28" s="19"/>
      <c r="CE28" s="19"/>
      <c r="CF28" s="4"/>
      <c r="CG28" s="1"/>
      <c r="CH28" s="15"/>
      <c r="CI28" s="4"/>
      <c r="CJ28" s="1"/>
      <c r="CK28" s="15"/>
      <c r="CL28" s="4"/>
      <c r="CM28" s="1"/>
      <c r="CN28" s="15"/>
      <c r="CO28" s="4"/>
      <c r="CP28" s="1"/>
      <c r="CQ28" s="15"/>
      <c r="CR28" s="4"/>
      <c r="CS28" s="1"/>
      <c r="CT28" s="15"/>
      <c r="CU28" s="4">
        <v>10</v>
      </c>
      <c r="CV28" s="3">
        <v>0.03211805555555556</v>
      </c>
      <c r="CW28" s="15">
        <v>1</v>
      </c>
      <c r="CX28" s="11"/>
    </row>
    <row r="29" spans="1:102" ht="12.75">
      <c r="A29" s="22">
        <v>25</v>
      </c>
      <c r="B29" s="2" t="s">
        <v>60</v>
      </c>
      <c r="C29" s="4"/>
      <c r="D29" s="1"/>
      <c r="E29" s="15"/>
      <c r="F29" s="4"/>
      <c r="G29" s="1"/>
      <c r="H29" s="15"/>
      <c r="I29" s="23"/>
      <c r="J29" s="1"/>
      <c r="K29" s="15"/>
      <c r="L29" s="4"/>
      <c r="M29" s="1"/>
      <c r="N29" s="15"/>
      <c r="O29" s="4"/>
      <c r="P29" s="1"/>
      <c r="Q29" s="15"/>
      <c r="R29" s="4"/>
      <c r="S29" s="1"/>
      <c r="T29" s="15"/>
      <c r="U29" s="4"/>
      <c r="V29" s="1"/>
      <c r="W29" s="15"/>
      <c r="X29" s="4"/>
      <c r="Y29" s="1"/>
      <c r="Z29" s="15"/>
      <c r="AA29" s="4"/>
      <c r="AB29" s="1"/>
      <c r="AC29" s="15"/>
      <c r="AD29" s="18">
        <v>10</v>
      </c>
      <c r="AE29" s="3">
        <v>0.035625</v>
      </c>
      <c r="AF29" s="15">
        <v>2</v>
      </c>
      <c r="AG29" s="4"/>
      <c r="AH29" s="1"/>
      <c r="AI29" s="15"/>
      <c r="AJ29" s="4"/>
      <c r="AK29" s="1"/>
      <c r="AL29" s="15"/>
      <c r="AM29" s="4"/>
      <c r="AN29" s="1"/>
      <c r="AO29" s="15"/>
      <c r="AP29" s="4"/>
      <c r="AQ29" s="1"/>
      <c r="AR29" s="15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4"/>
      <c r="BF29" s="1"/>
      <c r="BG29" s="15"/>
      <c r="BH29" s="19"/>
      <c r="BI29" s="19"/>
      <c r="BJ29" s="19"/>
      <c r="BK29" s="19"/>
      <c r="BL29" s="19"/>
      <c r="BM29" s="19"/>
      <c r="BN29" s="18">
        <v>10</v>
      </c>
      <c r="BO29" s="3">
        <v>0.03215277777777777</v>
      </c>
      <c r="BP29" s="15">
        <v>2</v>
      </c>
      <c r="BQ29" s="19"/>
      <c r="BR29" s="19"/>
      <c r="BS29" s="19"/>
      <c r="BT29" s="18">
        <v>10</v>
      </c>
      <c r="BU29" s="3">
        <v>0.03274305555555555</v>
      </c>
      <c r="BV29" s="15">
        <v>2</v>
      </c>
      <c r="BW29" s="19"/>
      <c r="BX29" s="19"/>
      <c r="BY29" s="19"/>
      <c r="BZ29" s="18">
        <v>10</v>
      </c>
      <c r="CA29" s="3">
        <v>0.02974537037037037</v>
      </c>
      <c r="CB29" s="15">
        <v>2</v>
      </c>
      <c r="CC29" s="19"/>
      <c r="CD29" s="19"/>
      <c r="CE29" s="19"/>
      <c r="CF29" s="4"/>
      <c r="CG29" s="1"/>
      <c r="CH29" s="15"/>
      <c r="CI29" s="4"/>
      <c r="CJ29" s="1"/>
      <c r="CK29" s="15"/>
      <c r="CL29" s="4"/>
      <c r="CM29" s="1"/>
      <c r="CN29" s="15"/>
      <c r="CO29" s="4"/>
      <c r="CP29" s="1"/>
      <c r="CQ29" s="15"/>
      <c r="CR29" s="18">
        <v>10</v>
      </c>
      <c r="CS29" s="3">
        <v>0.04096064814814815</v>
      </c>
      <c r="CT29" s="15">
        <v>2</v>
      </c>
      <c r="CU29" s="4"/>
      <c r="CV29" s="1"/>
      <c r="CW29" s="15"/>
      <c r="CX29" s="11"/>
    </row>
    <row r="30" spans="1:102" ht="12.75">
      <c r="A30" s="22">
        <v>26</v>
      </c>
      <c r="B30" s="2" t="s">
        <v>62</v>
      </c>
      <c r="C30" s="23">
        <v>21.097</v>
      </c>
      <c r="D30" s="25">
        <v>0.07349537037037036</v>
      </c>
      <c r="E30" s="15">
        <v>4</v>
      </c>
      <c r="F30" s="4"/>
      <c r="G30" s="1"/>
      <c r="H30" s="15"/>
      <c r="I30" s="23"/>
      <c r="J30" s="1"/>
      <c r="K30" s="15"/>
      <c r="L30" s="4"/>
      <c r="M30" s="1"/>
      <c r="N30" s="15"/>
      <c r="O30" s="4"/>
      <c r="P30" s="1"/>
      <c r="Q30" s="15"/>
      <c r="R30" s="4"/>
      <c r="S30" s="1"/>
      <c r="T30" s="15"/>
      <c r="U30" s="4"/>
      <c r="V30" s="1"/>
      <c r="W30" s="15"/>
      <c r="X30" s="4"/>
      <c r="Y30" s="1"/>
      <c r="Z30" s="15"/>
      <c r="AA30" s="4"/>
      <c r="AB30" s="1"/>
      <c r="AC30" s="15"/>
      <c r="AD30" s="4"/>
      <c r="AE30" s="1"/>
      <c r="AF30" s="15"/>
      <c r="AG30" s="4"/>
      <c r="AH30" s="1"/>
      <c r="AI30" s="15"/>
      <c r="AJ30" s="4"/>
      <c r="AK30" s="1"/>
      <c r="AL30" s="15"/>
      <c r="AM30" s="4"/>
      <c r="AN30" s="1"/>
      <c r="AO30" s="15"/>
      <c r="AP30" s="4"/>
      <c r="AQ30" s="1"/>
      <c r="AR30" s="15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4"/>
      <c r="BF30" s="1"/>
      <c r="BG30" s="15"/>
      <c r="BH30" s="19"/>
      <c r="BI30" s="19"/>
      <c r="BJ30" s="19"/>
      <c r="BK30" s="19"/>
      <c r="BL30" s="19"/>
      <c r="BM30" s="19"/>
      <c r="BN30" s="23">
        <v>21.097</v>
      </c>
      <c r="BO30" s="25">
        <v>0.07273148148148148</v>
      </c>
      <c r="BP30" s="15">
        <v>4</v>
      </c>
      <c r="BQ30" s="19"/>
      <c r="BR30" s="19"/>
      <c r="BS30" s="19"/>
      <c r="BT30" s="23">
        <v>21.097</v>
      </c>
      <c r="BU30" s="25">
        <v>0.07565972222222223</v>
      </c>
      <c r="BV30" s="15">
        <v>4</v>
      </c>
      <c r="BW30" s="19"/>
      <c r="BX30" s="19"/>
      <c r="BY30" s="19"/>
      <c r="BZ30" s="4"/>
      <c r="CA30" s="1"/>
      <c r="CB30" s="15"/>
      <c r="CC30" s="19"/>
      <c r="CD30" s="19"/>
      <c r="CE30" s="19"/>
      <c r="CF30" s="4"/>
      <c r="CG30" s="1"/>
      <c r="CH30" s="15"/>
      <c r="CI30" s="4"/>
      <c r="CJ30" s="1"/>
      <c r="CK30" s="15"/>
      <c r="CL30" s="4"/>
      <c r="CM30" s="1"/>
      <c r="CN30" s="15"/>
      <c r="CO30" s="4"/>
      <c r="CP30" s="1"/>
      <c r="CQ30" s="15"/>
      <c r="CR30" s="4"/>
      <c r="CS30" s="1"/>
      <c r="CT30" s="15"/>
      <c r="CU30" s="23">
        <v>21.097</v>
      </c>
      <c r="CV30" s="25">
        <v>0.07318287037037037</v>
      </c>
      <c r="CW30" s="15">
        <v>4</v>
      </c>
      <c r="CX30" s="11"/>
    </row>
    <row r="31" spans="1:102" ht="12.75">
      <c r="A31" s="22">
        <v>27</v>
      </c>
      <c r="B31" s="2" t="s">
        <v>63</v>
      </c>
      <c r="C31" s="4"/>
      <c r="D31" s="1"/>
      <c r="E31" s="15"/>
      <c r="F31" s="4">
        <v>10</v>
      </c>
      <c r="G31" s="25">
        <v>0.034895833333333334</v>
      </c>
      <c r="H31" s="15">
        <v>1</v>
      </c>
      <c r="I31" s="4"/>
      <c r="J31" s="1"/>
      <c r="K31" s="15"/>
      <c r="L31" s="4"/>
      <c r="M31" s="1"/>
      <c r="N31" s="15"/>
      <c r="O31" s="4"/>
      <c r="P31" s="1"/>
      <c r="Q31" s="15"/>
      <c r="R31" s="4"/>
      <c r="S31" s="1"/>
      <c r="T31" s="15"/>
      <c r="U31" s="4"/>
      <c r="V31" s="1"/>
      <c r="W31" s="15"/>
      <c r="X31" s="4"/>
      <c r="Y31" s="1"/>
      <c r="Z31" s="15"/>
      <c r="AA31" s="4"/>
      <c r="AB31" s="1"/>
      <c r="AC31" s="15"/>
      <c r="AD31" s="4">
        <v>10</v>
      </c>
      <c r="AE31" s="25">
        <v>0.03488425925925926</v>
      </c>
      <c r="AF31" s="15">
        <v>1</v>
      </c>
      <c r="AG31" s="4">
        <v>10</v>
      </c>
      <c r="AH31" s="25">
        <v>0.03387731481481481</v>
      </c>
      <c r="AI31" s="15">
        <v>1</v>
      </c>
      <c r="AJ31" s="4"/>
      <c r="AK31" s="1"/>
      <c r="AL31" s="15"/>
      <c r="AM31" s="4">
        <v>10</v>
      </c>
      <c r="AN31" s="25">
        <v>0.030358796296296297</v>
      </c>
      <c r="AO31" s="15">
        <v>1</v>
      </c>
      <c r="AP31" s="4">
        <v>10</v>
      </c>
      <c r="AQ31" s="25">
        <v>0.03140046296296296</v>
      </c>
      <c r="AR31" s="15">
        <v>1</v>
      </c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4"/>
      <c r="BF31" s="1"/>
      <c r="BG31" s="15"/>
      <c r="BH31" s="19"/>
      <c r="BI31" s="19"/>
      <c r="BJ31" s="19"/>
      <c r="BK31" s="19"/>
      <c r="BL31" s="19"/>
      <c r="BM31" s="19"/>
      <c r="BN31" s="4"/>
      <c r="BO31" s="1"/>
      <c r="BP31" s="15"/>
      <c r="BQ31" s="19"/>
      <c r="BR31" s="19"/>
      <c r="BS31" s="19"/>
      <c r="BT31" s="4"/>
      <c r="BU31" s="1"/>
      <c r="BV31" s="15"/>
      <c r="BW31" s="19"/>
      <c r="BX31" s="19"/>
      <c r="BY31" s="19"/>
      <c r="BZ31" s="4"/>
      <c r="CA31" s="1"/>
      <c r="CB31" s="15"/>
      <c r="CC31" s="19"/>
      <c r="CD31" s="19"/>
      <c r="CE31" s="19"/>
      <c r="CF31" s="4"/>
      <c r="CG31" s="1"/>
      <c r="CH31" s="15"/>
      <c r="CI31" s="4"/>
      <c r="CJ31" s="1"/>
      <c r="CK31" s="15"/>
      <c r="CL31" s="4"/>
      <c r="CM31" s="1"/>
      <c r="CN31" s="15"/>
      <c r="CO31" s="4"/>
      <c r="CP31" s="1"/>
      <c r="CQ31" s="15"/>
      <c r="CR31" s="4"/>
      <c r="CS31" s="1"/>
      <c r="CT31" s="15"/>
      <c r="CU31" s="4"/>
      <c r="CV31" s="1"/>
      <c r="CW31" s="15"/>
      <c r="CX31" s="11"/>
    </row>
    <row r="32" spans="1:102" ht="12.75">
      <c r="A32" s="22">
        <v>28</v>
      </c>
      <c r="B32" s="2" t="s">
        <v>64</v>
      </c>
      <c r="C32" s="4"/>
      <c r="D32" s="1"/>
      <c r="E32" s="15"/>
      <c r="F32" s="4"/>
      <c r="G32" s="3"/>
      <c r="H32" s="15"/>
      <c r="I32" s="4"/>
      <c r="J32" s="3"/>
      <c r="K32" s="15"/>
      <c r="L32" s="4"/>
      <c r="M32" s="3"/>
      <c r="N32" s="15"/>
      <c r="O32" s="4"/>
      <c r="P32" s="3"/>
      <c r="Q32" s="15"/>
      <c r="R32" s="4"/>
      <c r="S32" s="3"/>
      <c r="T32" s="15"/>
      <c r="U32" s="23">
        <v>17.5</v>
      </c>
      <c r="V32" s="25">
        <v>0.05949074074074074</v>
      </c>
      <c r="W32" s="15">
        <v>2</v>
      </c>
      <c r="X32" s="4"/>
      <c r="Y32" s="3"/>
      <c r="Z32" s="15"/>
      <c r="AA32" s="4"/>
      <c r="AB32" s="3"/>
      <c r="AC32" s="15"/>
      <c r="AD32" s="4"/>
      <c r="AE32" s="3"/>
      <c r="AF32" s="15"/>
      <c r="AG32" s="4"/>
      <c r="AH32" s="3"/>
      <c r="AI32" s="15"/>
      <c r="AJ32" s="4"/>
      <c r="AK32" s="3"/>
      <c r="AL32" s="15"/>
      <c r="AM32" s="4"/>
      <c r="AN32" s="3"/>
      <c r="AO32" s="15"/>
      <c r="AP32" s="4"/>
      <c r="AQ32" s="3"/>
      <c r="AR32" s="15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4"/>
      <c r="BF32" s="3"/>
      <c r="BG32" s="15"/>
      <c r="BH32" s="19"/>
      <c r="BI32" s="19"/>
      <c r="BJ32" s="19"/>
      <c r="BK32" s="19"/>
      <c r="BL32" s="19"/>
      <c r="BM32" s="19"/>
      <c r="BN32" s="4"/>
      <c r="BO32" s="3"/>
      <c r="BP32" s="15"/>
      <c r="BQ32" s="19"/>
      <c r="BR32" s="19"/>
      <c r="BS32" s="19"/>
      <c r="BT32" s="4"/>
      <c r="BU32" s="3"/>
      <c r="BV32" s="15"/>
      <c r="BW32" s="19"/>
      <c r="BX32" s="19"/>
      <c r="BY32" s="19"/>
      <c r="BZ32" s="4"/>
      <c r="CA32" s="3"/>
      <c r="CB32" s="15"/>
      <c r="CC32" s="19"/>
      <c r="CD32" s="19"/>
      <c r="CE32" s="19"/>
      <c r="CF32" s="4"/>
      <c r="CG32" s="3"/>
      <c r="CH32" s="15"/>
      <c r="CI32" s="4"/>
      <c r="CJ32" s="3"/>
      <c r="CK32" s="15"/>
      <c r="CL32" s="4"/>
      <c r="CM32" s="3"/>
      <c r="CN32" s="15"/>
      <c r="CO32" s="4"/>
      <c r="CP32" s="3"/>
      <c r="CQ32" s="15"/>
      <c r="CR32" s="4"/>
      <c r="CS32" s="3"/>
      <c r="CT32" s="15"/>
      <c r="CU32" s="4"/>
      <c r="CV32" s="3"/>
      <c r="CW32" s="15"/>
      <c r="CX32" s="11"/>
    </row>
    <row r="33" spans="1:102" ht="12.75">
      <c r="A33" s="22">
        <v>29</v>
      </c>
      <c r="B33" s="2" t="s">
        <v>66</v>
      </c>
      <c r="C33" s="18">
        <v>10</v>
      </c>
      <c r="D33" s="3">
        <v>0.034525462962962966</v>
      </c>
      <c r="E33" s="15">
        <v>1</v>
      </c>
      <c r="F33" s="4"/>
      <c r="G33" s="1"/>
      <c r="H33" s="15"/>
      <c r="I33" s="18">
        <v>10</v>
      </c>
      <c r="J33" s="3">
        <v>0.034027777777777775</v>
      </c>
      <c r="K33" s="15">
        <v>1</v>
      </c>
      <c r="L33" s="4"/>
      <c r="M33" s="1"/>
      <c r="N33" s="15"/>
      <c r="O33" s="18">
        <v>10</v>
      </c>
      <c r="P33" s="3">
        <v>0.03478009259259259</v>
      </c>
      <c r="Q33" s="15">
        <v>1</v>
      </c>
      <c r="R33" s="18">
        <v>10</v>
      </c>
      <c r="S33" s="3">
        <v>0.03366898148148148</v>
      </c>
      <c r="T33" s="15">
        <v>1</v>
      </c>
      <c r="U33" s="4"/>
      <c r="V33" s="1"/>
      <c r="W33" s="15"/>
      <c r="X33" s="4"/>
      <c r="Y33" s="1"/>
      <c r="Z33" s="15"/>
      <c r="AA33" s="4"/>
      <c r="AB33" s="1"/>
      <c r="AC33" s="15"/>
      <c r="AD33" s="18">
        <v>10</v>
      </c>
      <c r="AE33" s="3">
        <v>0.03765046296296296</v>
      </c>
      <c r="AF33" s="15">
        <v>1</v>
      </c>
      <c r="AG33" s="4"/>
      <c r="AH33" s="1"/>
      <c r="AI33" s="15"/>
      <c r="AJ33" s="18">
        <v>10</v>
      </c>
      <c r="AK33" s="3">
        <v>0.0415625</v>
      </c>
      <c r="AL33" s="15">
        <v>1</v>
      </c>
      <c r="AM33" s="4"/>
      <c r="AN33" s="1"/>
      <c r="AO33" s="15"/>
      <c r="AP33" s="4"/>
      <c r="AQ33" s="1"/>
      <c r="AR33" s="15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4"/>
      <c r="BF33" s="1"/>
      <c r="BG33" s="15"/>
      <c r="BH33" s="18">
        <v>10</v>
      </c>
      <c r="BI33" s="3">
        <v>0.04618055555555556</v>
      </c>
      <c r="BJ33" s="15">
        <v>1</v>
      </c>
      <c r="BK33" s="19"/>
      <c r="BL33" s="19"/>
      <c r="BM33" s="19"/>
      <c r="BN33" s="18">
        <v>10</v>
      </c>
      <c r="BO33" s="3">
        <v>0.03209490740740741</v>
      </c>
      <c r="BP33" s="15">
        <v>1</v>
      </c>
      <c r="BQ33" s="19"/>
      <c r="BR33" s="19"/>
      <c r="BS33" s="19"/>
      <c r="BT33" s="18">
        <v>10</v>
      </c>
      <c r="BU33" s="3">
        <v>0.03453703703703704</v>
      </c>
      <c r="BV33" s="15">
        <v>1</v>
      </c>
      <c r="BW33" s="19"/>
      <c r="BX33" s="19"/>
      <c r="BY33" s="19"/>
      <c r="BZ33" s="4"/>
      <c r="CA33" s="1"/>
      <c r="CB33" s="15"/>
      <c r="CC33" s="19"/>
      <c r="CD33" s="19"/>
      <c r="CE33" s="19"/>
      <c r="CF33" s="4"/>
      <c r="CG33" s="1"/>
      <c r="CH33" s="15"/>
      <c r="CI33" s="4"/>
      <c r="CJ33" s="1"/>
      <c r="CK33" s="15"/>
      <c r="CL33" s="18">
        <v>10</v>
      </c>
      <c r="CM33" s="3">
        <v>0.03241898148148148</v>
      </c>
      <c r="CN33" s="15">
        <v>1</v>
      </c>
      <c r="CO33" s="4"/>
      <c r="CP33" s="1"/>
      <c r="CQ33" s="15"/>
      <c r="CR33" s="4"/>
      <c r="CS33" s="1"/>
      <c r="CT33" s="15"/>
      <c r="CU33" s="18">
        <v>10</v>
      </c>
      <c r="CV33" s="3">
        <v>0.03288194444444444</v>
      </c>
      <c r="CW33" s="15">
        <v>1</v>
      </c>
      <c r="CX33" s="11"/>
    </row>
    <row r="34" spans="1:102" ht="12.75">
      <c r="A34" s="6"/>
      <c r="B34" s="12" t="s">
        <v>5</v>
      </c>
      <c r="C34" s="13">
        <f aca="true" t="shared" si="0" ref="C34:AU34">SUM(C5:C33)</f>
        <v>211.87099999999998</v>
      </c>
      <c r="D34" s="14">
        <f t="shared" si="0"/>
        <v>0.7403356481481481</v>
      </c>
      <c r="E34" s="17">
        <f t="shared" si="0"/>
        <v>39</v>
      </c>
      <c r="F34" s="13">
        <f t="shared" si="0"/>
        <v>77.719</v>
      </c>
      <c r="G34" s="14">
        <f t="shared" si="0"/>
        <v>0.25649305555555557</v>
      </c>
      <c r="H34" s="17">
        <f t="shared" si="0"/>
        <v>13</v>
      </c>
      <c r="I34" s="13">
        <f t="shared" si="0"/>
        <v>68.34</v>
      </c>
      <c r="J34" s="14">
        <f t="shared" si="0"/>
        <v>0.2031134259259259</v>
      </c>
      <c r="K34" s="17">
        <f t="shared" si="0"/>
        <v>11</v>
      </c>
      <c r="L34" s="13">
        <f t="shared" si="0"/>
        <v>18.439</v>
      </c>
      <c r="M34" s="14">
        <f t="shared" si="0"/>
        <v>0.06262731481481482</v>
      </c>
      <c r="N34" s="17">
        <f t="shared" si="0"/>
        <v>4</v>
      </c>
      <c r="O34" s="13">
        <f t="shared" si="0"/>
        <v>40.1</v>
      </c>
      <c r="P34" s="14">
        <f t="shared" si="0"/>
        <v>0.14666666666666667</v>
      </c>
      <c r="Q34" s="17">
        <f t="shared" si="0"/>
        <v>6</v>
      </c>
      <c r="R34" s="13">
        <f t="shared" si="0"/>
        <v>10</v>
      </c>
      <c r="S34" s="14">
        <f t="shared" si="0"/>
        <v>0.03366898148148148</v>
      </c>
      <c r="T34" s="17">
        <f t="shared" si="0"/>
        <v>1</v>
      </c>
      <c r="U34" s="13">
        <f t="shared" si="0"/>
        <v>37.6</v>
      </c>
      <c r="V34" s="14">
        <f t="shared" si="0"/>
        <v>0.12765046296296295</v>
      </c>
      <c r="W34" s="17">
        <f t="shared" si="0"/>
        <v>5</v>
      </c>
      <c r="X34" s="13">
        <f t="shared" si="0"/>
        <v>0</v>
      </c>
      <c r="Y34" s="14">
        <f t="shared" si="0"/>
        <v>0</v>
      </c>
      <c r="Z34" s="17">
        <f t="shared" si="0"/>
        <v>0</v>
      </c>
      <c r="AA34" s="13">
        <f t="shared" si="0"/>
        <v>40.1</v>
      </c>
      <c r="AB34" s="14">
        <f t="shared" si="0"/>
        <v>0.14885416666666668</v>
      </c>
      <c r="AC34" s="17">
        <f t="shared" si="0"/>
        <v>7</v>
      </c>
      <c r="AD34" s="13">
        <f t="shared" si="0"/>
        <v>109</v>
      </c>
      <c r="AE34" s="14">
        <f t="shared" si="0"/>
        <v>0.37414351851851857</v>
      </c>
      <c r="AF34" s="17">
        <f t="shared" si="0"/>
        <v>16</v>
      </c>
      <c r="AG34" s="13">
        <f t="shared" si="0"/>
        <v>40.909</v>
      </c>
      <c r="AH34" s="14">
        <f t="shared" si="0"/>
        <v>0.14581018518518518</v>
      </c>
      <c r="AI34" s="17">
        <f t="shared" si="0"/>
        <v>7</v>
      </c>
      <c r="AJ34" s="13">
        <f t="shared" si="0"/>
        <v>20.1</v>
      </c>
      <c r="AK34" s="14">
        <f t="shared" si="0"/>
        <v>0.08087962962962963</v>
      </c>
      <c r="AL34" s="17">
        <f t="shared" si="0"/>
        <v>3</v>
      </c>
      <c r="AM34" s="13">
        <f t="shared" si="0"/>
        <v>43.007</v>
      </c>
      <c r="AN34" s="14">
        <f t="shared" si="0"/>
        <v>0.1348611111111111</v>
      </c>
      <c r="AO34" s="17">
        <f t="shared" si="0"/>
        <v>7</v>
      </c>
      <c r="AP34" s="13">
        <f t="shared" si="0"/>
        <v>197.029</v>
      </c>
      <c r="AQ34" s="14">
        <f t="shared" si="0"/>
        <v>0.6393171296296297</v>
      </c>
      <c r="AR34" s="17">
        <f t="shared" si="0"/>
        <v>38</v>
      </c>
      <c r="AS34" s="13">
        <f t="shared" si="0"/>
        <v>28.6</v>
      </c>
      <c r="AT34" s="14">
        <f t="shared" si="0"/>
        <v>0.12994212962962964</v>
      </c>
      <c r="AU34" s="17">
        <f t="shared" si="0"/>
        <v>6</v>
      </c>
      <c r="AV34" s="17"/>
      <c r="AW34" s="17"/>
      <c r="AX34" s="17"/>
      <c r="AY34" s="13">
        <f>SUM(AY5:AY33)</f>
        <v>32.82</v>
      </c>
      <c r="AZ34" s="14">
        <f>SUM(AZ5:AZ33)</f>
        <v>0.12133101851851852</v>
      </c>
      <c r="BA34" s="17">
        <f>SUM(BA5:BA33)</f>
        <v>6</v>
      </c>
      <c r="BB34" s="17"/>
      <c r="BC34" s="17"/>
      <c r="BD34" s="17"/>
      <c r="BE34" s="13">
        <f aca="true" t="shared" si="1" ref="BE34:CW34">SUM(BE5:BE33)</f>
        <v>181.79899999999998</v>
      </c>
      <c r="BF34" s="14">
        <f t="shared" si="1"/>
        <v>0.6485416666666667</v>
      </c>
      <c r="BG34" s="17">
        <f t="shared" si="1"/>
        <v>34</v>
      </c>
      <c r="BH34" s="13">
        <f t="shared" si="1"/>
        <v>58.6</v>
      </c>
      <c r="BI34" s="14">
        <f t="shared" si="1"/>
        <v>0.25905092592592593</v>
      </c>
      <c r="BJ34" s="17">
        <f t="shared" si="1"/>
        <v>10</v>
      </c>
      <c r="BK34" s="13">
        <f t="shared" si="1"/>
        <v>8.5</v>
      </c>
      <c r="BL34" s="14">
        <f t="shared" si="1"/>
        <v>0.035486111111111114</v>
      </c>
      <c r="BM34" s="17">
        <f t="shared" si="1"/>
        <v>2</v>
      </c>
      <c r="BN34" s="13">
        <f t="shared" si="1"/>
        <v>119.809</v>
      </c>
      <c r="BO34" s="14">
        <f t="shared" si="1"/>
        <v>0.3984953703703703</v>
      </c>
      <c r="BP34" s="17">
        <f t="shared" si="1"/>
        <v>22</v>
      </c>
      <c r="BQ34" s="13">
        <f t="shared" si="1"/>
        <v>0</v>
      </c>
      <c r="BR34" s="14">
        <f t="shared" si="1"/>
        <v>0</v>
      </c>
      <c r="BS34" s="17">
        <f t="shared" si="1"/>
        <v>0</v>
      </c>
      <c r="BT34" s="13">
        <f t="shared" si="1"/>
        <v>101.20400000000001</v>
      </c>
      <c r="BU34" s="14">
        <f t="shared" si="1"/>
        <v>0.3513773148148148</v>
      </c>
      <c r="BV34" s="17">
        <f t="shared" si="1"/>
        <v>18</v>
      </c>
      <c r="BW34" s="13">
        <f t="shared" si="1"/>
        <v>30</v>
      </c>
      <c r="BX34" s="14">
        <f t="shared" si="1"/>
        <v>0.118125</v>
      </c>
      <c r="BY34" s="17">
        <f t="shared" si="1"/>
        <v>5</v>
      </c>
      <c r="BZ34" s="13">
        <f t="shared" si="1"/>
        <v>93.1</v>
      </c>
      <c r="CA34" s="14">
        <f t="shared" si="1"/>
        <v>0.3076157407407408</v>
      </c>
      <c r="CB34" s="17">
        <f t="shared" si="1"/>
        <v>15</v>
      </c>
      <c r="CC34" s="13">
        <f t="shared" si="1"/>
        <v>10</v>
      </c>
      <c r="CD34" s="14">
        <f t="shared" si="1"/>
        <v>0.03625</v>
      </c>
      <c r="CE34" s="17">
        <f t="shared" si="1"/>
        <v>2</v>
      </c>
      <c r="CF34" s="13">
        <f t="shared" si="1"/>
        <v>47.197</v>
      </c>
      <c r="CG34" s="14">
        <f t="shared" si="1"/>
        <v>0.17547453703703705</v>
      </c>
      <c r="CH34" s="17">
        <f t="shared" si="1"/>
        <v>9</v>
      </c>
      <c r="CI34" s="13">
        <f t="shared" si="1"/>
        <v>55.586</v>
      </c>
      <c r="CJ34" s="14">
        <f t="shared" si="1"/>
        <v>0.17665509259259257</v>
      </c>
      <c r="CK34" s="17">
        <f t="shared" si="1"/>
        <v>8</v>
      </c>
      <c r="CL34" s="13">
        <f t="shared" si="1"/>
        <v>88.074</v>
      </c>
      <c r="CM34" s="14">
        <f t="shared" si="1"/>
        <v>0.26003472222222224</v>
      </c>
      <c r="CN34" s="17">
        <f t="shared" si="1"/>
        <v>16</v>
      </c>
      <c r="CO34" s="13">
        <f t="shared" si="1"/>
        <v>8.5</v>
      </c>
      <c r="CP34" s="14">
        <f t="shared" si="1"/>
        <v>0.03159722222222222</v>
      </c>
      <c r="CQ34" s="17">
        <f t="shared" si="1"/>
        <v>2</v>
      </c>
      <c r="CR34" s="13">
        <f t="shared" si="1"/>
        <v>28.539</v>
      </c>
      <c r="CS34" s="14">
        <f t="shared" si="1"/>
        <v>0.11834490740740741</v>
      </c>
      <c r="CT34" s="17">
        <f t="shared" si="1"/>
        <v>6</v>
      </c>
      <c r="CU34" s="13">
        <f t="shared" si="1"/>
        <v>193.63</v>
      </c>
      <c r="CV34" s="14">
        <f t="shared" si="1"/>
        <v>0.6868171296296298</v>
      </c>
      <c r="CW34" s="17">
        <f t="shared" si="1"/>
        <v>35</v>
      </c>
      <c r="CX34" s="11"/>
    </row>
    <row r="35" spans="1:102" ht="21.75" customHeight="1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9"/>
    </row>
    <row r="36" ht="13.5" thickTop="1"/>
    <row r="37" ht="20.25">
      <c r="B37" s="30">
        <f>SUM(C34+F34+I34+L34+O34,R34,U34,AA34,AD34,AG34,AJ34,AM34,AP34,AS34,AY34,BE34,BH34,BK34,BN34,BT34,BW34,BZ34,CC34,CF34,CI34,CL34,CO34,CR34,CU34)</f>
        <v>2000.172</v>
      </c>
    </row>
  </sheetData>
  <sheetProtection/>
  <mergeCells count="35">
    <mergeCell ref="L3:N3"/>
    <mergeCell ref="AJ3:AL3"/>
    <mergeCell ref="U3:W3"/>
    <mergeCell ref="AA3:AC3"/>
    <mergeCell ref="AS3:AU3"/>
    <mergeCell ref="A1:B3"/>
    <mergeCell ref="C1:CW1"/>
    <mergeCell ref="C3:E3"/>
    <mergeCell ref="CO3:CQ3"/>
    <mergeCell ref="AV3:AX3"/>
    <mergeCell ref="BE3:BG3"/>
    <mergeCell ref="AG3:AI3"/>
    <mergeCell ref="AM3:AO3"/>
    <mergeCell ref="AY3:BA3"/>
    <mergeCell ref="AP3:AR3"/>
    <mergeCell ref="BN3:BP3"/>
    <mergeCell ref="CL3:CN3"/>
    <mergeCell ref="BK3:BM3"/>
    <mergeCell ref="CR3:CT3"/>
    <mergeCell ref="I3:K3"/>
    <mergeCell ref="CI3:CK3"/>
    <mergeCell ref="O3:Q3"/>
    <mergeCell ref="X3:Z3"/>
    <mergeCell ref="BQ3:BS3"/>
    <mergeCell ref="BW3:BY3"/>
    <mergeCell ref="F3:H3"/>
    <mergeCell ref="BB3:BD3"/>
    <mergeCell ref="AD3:AF3"/>
    <mergeCell ref="CU3:CW3"/>
    <mergeCell ref="BZ3:CB3"/>
    <mergeCell ref="BT3:BV3"/>
    <mergeCell ref="R3:T3"/>
    <mergeCell ref="CC3:CE3"/>
    <mergeCell ref="CF3:CH3"/>
    <mergeCell ref="BH3:BJ3"/>
  </mergeCells>
  <printOptions/>
  <pageMargins left="0.23" right="0.5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serena</cp:lastModifiedBy>
  <cp:lastPrinted>2007-01-08T21:16:51Z</cp:lastPrinted>
  <dcterms:created xsi:type="dcterms:W3CDTF">1996-11-05T10:16:36Z</dcterms:created>
  <dcterms:modified xsi:type="dcterms:W3CDTF">2014-12-29T21:18:09Z</dcterms:modified>
  <cp:category/>
  <cp:version/>
  <cp:contentType/>
  <cp:contentStatus/>
</cp:coreProperties>
</file>